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15195" windowHeight="9975" tabRatio="648" activeTab="3"/>
  </bookViews>
  <sheets>
    <sheet name="planta" sheetId="1" r:id="rId1"/>
    <sheet name="contrata" sheetId="2" r:id="rId2"/>
    <sheet name="cod trab" sheetId="3" r:id="rId3"/>
    <sheet name="horas extras" sheetId="4" r:id="rId4"/>
  </sheets>
  <definedNames>
    <definedName name="_xlnm.Print_Area" localSheetId="2">'cod trab'!$A$1:$Q$20</definedName>
  </definedNames>
  <calcPr fullCalcOnLoad="1"/>
</workbook>
</file>

<file path=xl/sharedStrings.xml><?xml version="1.0" encoding="utf-8"?>
<sst xmlns="http://schemas.openxmlformats.org/spreadsheetml/2006/main" count="1553" uniqueCount="550">
  <si>
    <t>UNIDAD MONETARIA</t>
  </si>
  <si>
    <t>ESTAMENTO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</si>
  <si>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</si>
  <si>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</si>
  <si>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</si>
  <si>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</si>
  <si>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</si>
  <si>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</si>
  <si>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</si>
  <si>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</si>
  <si>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</si>
  <si>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</si>
  <si>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</si>
  <si>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</si>
  <si>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</si>
  <si>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</si>
  <si>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</si>
  <si>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</si>
  <si>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</si>
  <si>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</si>
  <si>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</si>
  <si>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NOMBRES</t>
  </si>
  <si>
    <t>TRIENIOS</t>
  </si>
  <si>
    <t>ASIG. PROFESIONAL</t>
  </si>
  <si>
    <t>ASIG. RESPONSABILIDAD</t>
  </si>
  <si>
    <t>ASIG. D.LEY 3551 ART.39</t>
  </si>
  <si>
    <t>LEY 20008 GESTION JURISDICCIONAL</t>
  </si>
  <si>
    <t>CALIFICACION PROFESIONAL O FORMACION</t>
  </si>
  <si>
    <t>CARGO O FUNCION</t>
  </si>
  <si>
    <t>REGION</t>
  </si>
  <si>
    <t>BIENIOS</t>
  </si>
  <si>
    <t>FECHA DE INICIO dd/mm/aa</t>
  </si>
  <si>
    <t>FECHA DE TERMINO dd/mm/aa</t>
  </si>
  <si>
    <t>OBSERVACIONES</t>
  </si>
  <si>
    <t>GRADO EUS</t>
  </si>
  <si>
    <t>REMUNERACION BRUTA MENSUALIZADA</t>
  </si>
  <si>
    <t>HORAS EXTRAS DIURNAS</t>
  </si>
  <si>
    <t>HORAS EXTRAS NOCTURNAS</t>
  </si>
  <si>
    <t>BONO JEFE DE TURNO</t>
  </si>
  <si>
    <t>NMOV. Y COLACION</t>
  </si>
  <si>
    <t>ASIG. MEJORAMIENTO GESTION MUNICIPAL</t>
  </si>
  <si>
    <t>ASIGNACION PERDIDA DE CAJA</t>
  </si>
  <si>
    <t>APELLIDOS</t>
  </si>
  <si>
    <t>BONO VACACIONES LEY 20.642</t>
  </si>
  <si>
    <t>LEY 2008 GESTION JURISDICCIONAL</t>
  </si>
  <si>
    <t>PESOS</t>
  </si>
  <si>
    <t>II R.</t>
  </si>
  <si>
    <t>ASIG.INHERENTE AL CARGO-SUBRROGANCIA</t>
  </si>
  <si>
    <t xml:space="preserve"> ASIGNACION CAJA</t>
  </si>
  <si>
    <t>BONO ESPECIAL LEY 20.198</t>
  </si>
  <si>
    <t>BONO ADICIONAL 50% CONCEJO MUNICIPAL</t>
  </si>
  <si>
    <t xml:space="preserve">    TOTAL HABER</t>
  </si>
  <si>
    <t xml:space="preserve">       TOTAL HABER</t>
  </si>
  <si>
    <t>BONO DE VACACIONES</t>
  </si>
  <si>
    <t xml:space="preserve">    TOTAL        HABER</t>
  </si>
  <si>
    <t>BONO VACACIONES</t>
  </si>
  <si>
    <t>MENOS 80%</t>
  </si>
  <si>
    <t>SANCHEZ RAMIREZ</t>
  </si>
  <si>
    <t>YOLANDA</t>
  </si>
  <si>
    <t>SECRETARIA ADMINISTRATIVA</t>
  </si>
  <si>
    <t>SECRETARIA FINANZAS DAESM</t>
  </si>
  <si>
    <t>VALENZUELA CASTILLO</t>
  </si>
  <si>
    <t>SERGIO</t>
  </si>
  <si>
    <t>ESTADISTICO</t>
  </si>
  <si>
    <t>ENCARGADO PERSONAL DAESM</t>
  </si>
  <si>
    <t>GUAJARDO CAMPUSANO</t>
  </si>
  <si>
    <t>CARLOS</t>
  </si>
  <si>
    <t>GEOGRAFO</t>
  </si>
  <si>
    <t>ENCARGADO PLANIF. PROYECTOS DAESM</t>
  </si>
  <si>
    <t>VELIZ HUIDOBRO</t>
  </si>
  <si>
    <t>DAVID A.</t>
  </si>
  <si>
    <t>CONTADOR AUDITOR</t>
  </si>
  <si>
    <t>JEFE FINANZAS DAESM</t>
  </si>
  <si>
    <t>JACQUELINE</t>
  </si>
  <si>
    <t>TECNICO EN ADMINISTRACION</t>
  </si>
  <si>
    <t>ENCARGADA ADQUISICIONES DAESM</t>
  </si>
  <si>
    <t>LICENCIA 4° MEDIO</t>
  </si>
  <si>
    <t>PARADOCENTE INSPECTOR DE PATIO</t>
  </si>
  <si>
    <t>CAMPILLAY ARAYA</t>
  </si>
  <si>
    <t>DANIZA CRISTINA</t>
  </si>
  <si>
    <t>ASISTENTE EDUCADORA DE PARVULOS</t>
  </si>
  <si>
    <t>ASISTENTE EDUCADORA PARVULOS</t>
  </si>
  <si>
    <t>OLIVARES GONZALEZ</t>
  </si>
  <si>
    <t>ORIANA ELBA</t>
  </si>
  <si>
    <t>OLIVARES RUBIO</t>
  </si>
  <si>
    <t>ARTEMIO RAMON</t>
  </si>
  <si>
    <t>LICENCIA BASICA</t>
  </si>
  <si>
    <t>AUXILIAR DE SERVICIOS</t>
  </si>
  <si>
    <t>AUXILIAR DE SERVICIOS MENORES</t>
  </si>
  <si>
    <t>DELGADO BRUNA</t>
  </si>
  <si>
    <t>ANGELICA</t>
  </si>
  <si>
    <t>PARADOCENTE ENCARGADA BIBLIOTECA</t>
  </si>
  <si>
    <t>ORREGO PIZARRO</t>
  </si>
  <si>
    <t>IRIS ANGELINA</t>
  </si>
  <si>
    <t>SECRETARIA LICEO TPHC</t>
  </si>
  <si>
    <t>BRANTES RIOS</t>
  </si>
  <si>
    <t>FRESIA MERCEDES</t>
  </si>
  <si>
    <t>AUXILIAR SERVICIOS ESCUELA G-15</t>
  </si>
  <si>
    <t>ROMERO BARRIOS</t>
  </si>
  <si>
    <t>AURORA</t>
  </si>
  <si>
    <t>MUNDACA CONTRERAS</t>
  </si>
  <si>
    <t>CECILIA A.</t>
  </si>
  <si>
    <t>HONORES ORTIZ</t>
  </si>
  <si>
    <t>DEMOFILO</t>
  </si>
  <si>
    <t>CASTILLO ROBLEDO</t>
  </si>
  <si>
    <t>FRESIA</t>
  </si>
  <si>
    <t>ALFARO VEGA</t>
  </si>
  <si>
    <t>SONIA</t>
  </si>
  <si>
    <t xml:space="preserve">GALLARDO ROJAS </t>
  </si>
  <si>
    <t>SOLEDAD</t>
  </si>
  <si>
    <t>FLORES GONZALEZ</t>
  </si>
  <si>
    <t>MERY</t>
  </si>
  <si>
    <t>SECRETARIA ESCUELA D-133</t>
  </si>
  <si>
    <t xml:space="preserve">SASSO BARRAZA </t>
  </si>
  <si>
    <t>ANA MARIA</t>
  </si>
  <si>
    <t xml:space="preserve">ALFARO MAMANI </t>
  </si>
  <si>
    <t>JOSE FRANC</t>
  </si>
  <si>
    <t>TRABAJADOR SOCIAL</t>
  </si>
  <si>
    <t>COORDINADOR PROYECTO INTEGRACION</t>
  </si>
  <si>
    <t xml:space="preserve">BLANCO OVALLE </t>
  </si>
  <si>
    <t>NESTOR ALIR</t>
  </si>
  <si>
    <t>VIGILANTE</t>
  </si>
  <si>
    <t xml:space="preserve">AREVALO PARRA </t>
  </si>
  <si>
    <t>SILVANA A</t>
  </si>
  <si>
    <t xml:space="preserve">ALVAREZ ROJAS </t>
  </si>
  <si>
    <t>BERTA ALIC</t>
  </si>
  <si>
    <t xml:space="preserve">CARVALLO PASTEN </t>
  </si>
  <si>
    <t>TOMAS ALE</t>
  </si>
  <si>
    <t>TECNICO EN ELECTROMECANICA</t>
  </si>
  <si>
    <t>ASISTENTE DE LA EDUCACION</t>
  </si>
  <si>
    <t xml:space="preserve">ROJO GODOY </t>
  </si>
  <si>
    <t>CAROLINA A.</t>
  </si>
  <si>
    <t>PSICOLOGA</t>
  </si>
  <si>
    <t>COORDINADORA PIE</t>
  </si>
  <si>
    <t>BARRAZA SOTO GLADYS</t>
  </si>
  <si>
    <t xml:space="preserve">CARLOS ALVARADO </t>
  </si>
  <si>
    <t>MILENA</t>
  </si>
  <si>
    <t>FONOAUDILOGA</t>
  </si>
  <si>
    <t>PROFESIONAL PIE-SEP</t>
  </si>
  <si>
    <t>ALVAREZ ALEGRE</t>
  </si>
  <si>
    <t>MARIA</t>
  </si>
  <si>
    <t xml:space="preserve">QUEZADA ECHEVERRIA </t>
  </si>
  <si>
    <t>VALDIVIA VALDIVIA</t>
  </si>
  <si>
    <t xml:space="preserve">HERBAS TORRES </t>
  </si>
  <si>
    <t>SOBEIDA</t>
  </si>
  <si>
    <t>PARADOCENTE</t>
  </si>
  <si>
    <t>CONTRERAS ARAYA</t>
  </si>
  <si>
    <t>OLIVARES LEON</t>
  </si>
  <si>
    <t>PAOLA</t>
  </si>
  <si>
    <t xml:space="preserve">CORTES CORTES </t>
  </si>
  <si>
    <t>EDITH</t>
  </si>
  <si>
    <t>LEDEZMA CARVAJAL</t>
  </si>
  <si>
    <t>NOLVIA</t>
  </si>
  <si>
    <t xml:space="preserve">RIVERA GONZALEZ </t>
  </si>
  <si>
    <t xml:space="preserve">PINONES CORTES </t>
  </si>
  <si>
    <t>HERMINIA</t>
  </si>
  <si>
    <t>BORQUEZ GALAZ</t>
  </si>
  <si>
    <t>MAESTRO DE REPARACIONES</t>
  </si>
  <si>
    <t>AUXILIAR REPARACIONES MENORES</t>
  </si>
  <si>
    <t>GUERRERO BARRAZA</t>
  </si>
  <si>
    <t>GRICELDA</t>
  </si>
  <si>
    <t>ENSEÑANZA BASICA</t>
  </si>
  <si>
    <t>CARVAJAL ENCINA</t>
  </si>
  <si>
    <t>TERESA</t>
  </si>
  <si>
    <t>EGRESADA 4° MEDIO</t>
  </si>
  <si>
    <t>DIAZ ARAYA</t>
  </si>
  <si>
    <t>GLORIA INES</t>
  </si>
  <si>
    <t>YAÑEZ GALVAN</t>
  </si>
  <si>
    <t>MYRIAM</t>
  </si>
  <si>
    <t>TAPIA CAMPILLAY</t>
  </si>
  <si>
    <t>JORGE</t>
  </si>
  <si>
    <t>VELASCO ALVAREZ</t>
  </si>
  <si>
    <t>RUBEN</t>
  </si>
  <si>
    <t>FIGUEROA MENA</t>
  </si>
  <si>
    <t>FRANCISCO</t>
  </si>
  <si>
    <t>EGRESADO 4° MEDIO</t>
  </si>
  <si>
    <t>MONJE  HERRERA</t>
  </si>
  <si>
    <t>JUAN CARLOS</t>
  </si>
  <si>
    <t xml:space="preserve">ALFARO CASANOVA </t>
  </si>
  <si>
    <t>JULIO</t>
  </si>
  <si>
    <t xml:space="preserve">ARAYA PASTEN </t>
  </si>
  <si>
    <t>FLORENCIO S</t>
  </si>
  <si>
    <t>JIMENEZ SEPULVEDA</t>
  </si>
  <si>
    <t>JORQUERA RODRIGUEZ</t>
  </si>
  <si>
    <t>LUIS A</t>
  </si>
  <si>
    <t>GOMEZ MARQUEZ</t>
  </si>
  <si>
    <t>ROBERTO</t>
  </si>
  <si>
    <t xml:space="preserve">ROMERO BARRIOS </t>
  </si>
  <si>
    <t>CESAR OMAR</t>
  </si>
  <si>
    <t xml:space="preserve">MONTERO GONZALEZ </t>
  </si>
  <si>
    <t>JAIME CR</t>
  </si>
  <si>
    <t xml:space="preserve">TABALI TORO </t>
  </si>
  <si>
    <t>LUIS ORLANDO</t>
  </si>
  <si>
    <t xml:space="preserve">CISTERNAS ARAYA </t>
  </si>
  <si>
    <t>ALIRO GUI</t>
  </si>
  <si>
    <t xml:space="preserve">VELIZ ABAN </t>
  </si>
  <si>
    <t>MANUEL SEGUNDO</t>
  </si>
  <si>
    <t xml:space="preserve">RAVE ZEPEDA </t>
  </si>
  <si>
    <t>ALFREDO</t>
  </si>
  <si>
    <t xml:space="preserve">BARRAZA ALVAREZ </t>
  </si>
  <si>
    <t>JUAN</t>
  </si>
  <si>
    <t xml:space="preserve">CEBALLOS CLAVERIA </t>
  </si>
  <si>
    <t>MARCOS</t>
  </si>
  <si>
    <t>HONORES DIAZ</t>
  </si>
  <si>
    <t>SANTIAGO</t>
  </si>
  <si>
    <t>ADMINISTRATIVA</t>
  </si>
  <si>
    <t>CHOFER OPERADOR</t>
  </si>
  <si>
    <t xml:space="preserve">VELIZ MENA </t>
  </si>
  <si>
    <t>JOHANA</t>
  </si>
  <si>
    <t xml:space="preserve">ROBLEDO GALVEZ </t>
  </si>
  <si>
    <t>LUIS</t>
  </si>
  <si>
    <t>INFORMATICO</t>
  </si>
  <si>
    <t xml:space="preserve">ROJAS CORTES </t>
  </si>
  <si>
    <t>JANETTE</t>
  </si>
  <si>
    <t>RODRIGO</t>
  </si>
  <si>
    <t>INDEFINIDO</t>
  </si>
  <si>
    <t>PROFESIONALES</t>
  </si>
  <si>
    <t>CATALAN ESTAY</t>
  </si>
  <si>
    <t>VICKY R</t>
  </si>
  <si>
    <t>PROFESORA DE ESTADO EN MATEMATICAS</t>
  </si>
  <si>
    <t>DOCENTE DE AULA</t>
  </si>
  <si>
    <t>ROMERO CARREÑO</t>
  </si>
  <si>
    <t>LEONARDO A</t>
  </si>
  <si>
    <t>PROFESOR DE EDUCACION FISICA</t>
  </si>
  <si>
    <t>ECHEVERRIA BUGUEÑO</t>
  </si>
  <si>
    <t>MARTA</t>
  </si>
  <si>
    <t>PROFESORA EDUCACION BASICA</t>
  </si>
  <si>
    <t>CORTES ROJAS</t>
  </si>
  <si>
    <t>MARIA L</t>
  </si>
  <si>
    <t>LEYTON LEDEZMA</t>
  </si>
  <si>
    <t>IVANIA</t>
  </si>
  <si>
    <t xml:space="preserve">ARAYA ARAYA </t>
  </si>
  <si>
    <t>PABLO ENRIQUE</t>
  </si>
  <si>
    <t>TECNICO EN MAQUINA Y HERRAMIENTAS</t>
  </si>
  <si>
    <t>MONITOR TALLER MUSICAL</t>
  </si>
  <si>
    <t xml:space="preserve">VILLEGAS GUZMAN </t>
  </si>
  <si>
    <t>LUIS ALEJANDRO</t>
  </si>
  <si>
    <t>PROFESOR DE EDUCACION DIFERENCIAL</t>
  </si>
  <si>
    <t>POBLETE GALLARDO</t>
  </si>
  <si>
    <t>PROFESOR EDUCACION BASICA</t>
  </si>
  <si>
    <t>NAVEA PIZARRO</t>
  </si>
  <si>
    <t>ANGELIC DAN</t>
  </si>
  <si>
    <t>PROFESORA EDUACION MEDIA EN INGLES</t>
  </si>
  <si>
    <t xml:space="preserve">MICHEA CORNEJO </t>
  </si>
  <si>
    <t>CARLA AND</t>
  </si>
  <si>
    <t xml:space="preserve">ALVAREZ MOROSO </t>
  </si>
  <si>
    <t>ELIZABETH</t>
  </si>
  <si>
    <t>PROFESORA EDUCACION BASICA EN CIENCIAS NATURALES</t>
  </si>
  <si>
    <t>DEL CARPIO GUARACHI</t>
  </si>
  <si>
    <t>PROFESORA EDUCACION DIFERENCIAL</t>
  </si>
  <si>
    <t xml:space="preserve">PIZARRO HERRERA </t>
  </si>
  <si>
    <t>NELLY A.</t>
  </si>
  <si>
    <t>HORMZABAL PARRA</t>
  </si>
  <si>
    <t>ERIC C.</t>
  </si>
  <si>
    <t xml:space="preserve">OCHOA VALENZUELA </t>
  </si>
  <si>
    <t>INGENIERO EN ADM DE EMPRESAS Y FINANZAS</t>
  </si>
  <si>
    <t>CUADRO OSORIO</t>
  </si>
  <si>
    <t xml:space="preserve">MARIA </t>
  </si>
  <si>
    <t>SAEZ SALAZAR KARLA N.</t>
  </si>
  <si>
    <t>KARLA N.</t>
  </si>
  <si>
    <t>EDUCADORA DE PARVULOS</t>
  </si>
  <si>
    <t>GARCIA COPA</t>
  </si>
  <si>
    <t>MARGARITA</t>
  </si>
  <si>
    <t xml:space="preserve">CONTRERAS ARAYA </t>
  </si>
  <si>
    <t>KATHERINE</t>
  </si>
  <si>
    <t>PROFESORA EDUCACION FISICA</t>
  </si>
  <si>
    <t xml:space="preserve">YON SOTO </t>
  </si>
  <si>
    <t>GIOVANNA C.</t>
  </si>
  <si>
    <t>PROFESORA EDUCACION BASICA EN INGLES</t>
  </si>
  <si>
    <t xml:space="preserve">BRANTE RIOS </t>
  </si>
  <si>
    <t>NATALIA</t>
  </si>
  <si>
    <t>TECNICO EN ANALISIS QUIMICO</t>
  </si>
  <si>
    <t xml:space="preserve">VILLAR CANALES </t>
  </si>
  <si>
    <t>LIZA L</t>
  </si>
  <si>
    <t>PROFESORA DE INGLES</t>
  </si>
  <si>
    <t xml:space="preserve">ZAMUDIO FRITIS </t>
  </si>
  <si>
    <t>SILVIA J</t>
  </si>
  <si>
    <t xml:space="preserve">CASTILLO FLORES </t>
  </si>
  <si>
    <t>XIMENA</t>
  </si>
  <si>
    <t xml:space="preserve">SILVA CHOQUE </t>
  </si>
  <si>
    <t>JOSE LUIS</t>
  </si>
  <si>
    <t xml:space="preserve">ROJAS NUÑEZ </t>
  </si>
  <si>
    <t>FRANCISCO A</t>
  </si>
  <si>
    <t xml:space="preserve">VELASCO CABELLO </t>
  </si>
  <si>
    <t>MARIELE</t>
  </si>
  <si>
    <t xml:space="preserve">ALVAREZ ESPINOZA </t>
  </si>
  <si>
    <t>ALVAREZ ESPINOZA CLAUDIO</t>
  </si>
  <si>
    <t>DOCENTE RELIGION EVANGELICA</t>
  </si>
  <si>
    <t xml:space="preserve">TAPIA RAMIREZ </t>
  </si>
  <si>
    <t>PILAR</t>
  </si>
  <si>
    <t>PINTADO MOLINA</t>
  </si>
  <si>
    <t>KAREN</t>
  </si>
  <si>
    <t xml:space="preserve">FLORES CHIANG </t>
  </si>
  <si>
    <t>YARITZA</t>
  </si>
  <si>
    <t>EDUCADORA DE PARVULOS MENCION INGLES</t>
  </si>
  <si>
    <t>PIZARRO AGUAYO</t>
  </si>
  <si>
    <t>DANIELA A.</t>
  </si>
  <si>
    <t>PROFESORA DE EDUCACION DIFERENCIAL</t>
  </si>
  <si>
    <t xml:space="preserve">RAMIREZ PIZARRO </t>
  </si>
  <si>
    <t>STEFANIE</t>
  </si>
  <si>
    <t>INGENIERA EN INFORMATICA</t>
  </si>
  <si>
    <t>PROFESORA DE ESTADO EN HISTORIA</t>
  </si>
  <si>
    <t>ECHEVERRIA MUNOZ</t>
  </si>
  <si>
    <t>JUANA</t>
  </si>
  <si>
    <t>FAUNDEZ CARES</t>
  </si>
  <si>
    <t>MARIO</t>
  </si>
  <si>
    <t>PROFESOR DE ESTADO EN CASTELLANO</t>
  </si>
  <si>
    <t>GODOY SOTO</t>
  </si>
  <si>
    <t>HUERTA CASTILLO</t>
  </si>
  <si>
    <t>JIMENA TERESITA</t>
  </si>
  <si>
    <t>PINONES OXA</t>
  </si>
  <si>
    <t>TATIANA HILDA</t>
  </si>
  <si>
    <t>TORRES GONZALEZ</t>
  </si>
  <si>
    <t>JUANAMARIA</t>
  </si>
  <si>
    <t>CAMUS ANGEL</t>
  </si>
  <si>
    <t>MAURICIO</t>
  </si>
  <si>
    <t>PROFESOR EDUCACION MEDIA TECNOLOG.</t>
  </si>
  <si>
    <t>DIRECTOR LICEO TPHC</t>
  </si>
  <si>
    <t>NELSON ARTURO</t>
  </si>
  <si>
    <t>PROFESOR EDUCACION TECNOLOGICA</t>
  </si>
  <si>
    <t>CAYO ESTEBAN</t>
  </si>
  <si>
    <t>BEATRIZ</t>
  </si>
  <si>
    <t>HERNANDEZ CAHUER</t>
  </si>
  <si>
    <t>MARLENE DEL CARME</t>
  </si>
  <si>
    <t>PROFESOR DE ESTADO EN QUIMICA C.N.</t>
  </si>
  <si>
    <t>LOPEZ LEIVA</t>
  </si>
  <si>
    <t>PAMELA</t>
  </si>
  <si>
    <t>PROFESORA DE ESTADO EN CASTELLANO</t>
  </si>
  <si>
    <t>ROJAS ARAYA</t>
  </si>
  <si>
    <t>MARIA EUGENIA</t>
  </si>
  <si>
    <t>PROFESORA DE ESTADO EN INGLES</t>
  </si>
  <si>
    <t>VALLEJOS CONCHA</t>
  </si>
  <si>
    <t>PROFESOR DE ESTADO EN FISICA CIENCIAS</t>
  </si>
  <si>
    <t>HENRIQUEZ VALDES</t>
  </si>
  <si>
    <t>HERNAN ALEJANDRO</t>
  </si>
  <si>
    <t>PROFESORA DE BIOLOGIA Y CIENCIAS</t>
  </si>
  <si>
    <t>CORTES SIERRA</t>
  </si>
  <si>
    <t>MANUEL F</t>
  </si>
  <si>
    <t>PROFESOR ENCARGADO</t>
  </si>
  <si>
    <t>EDUARDO</t>
  </si>
  <si>
    <t>PSICOPEDAGOGA</t>
  </si>
  <si>
    <t xml:space="preserve">HIDALGO GODOY </t>
  </si>
  <si>
    <t>RACHEL</t>
  </si>
  <si>
    <t>STHEFANIE</t>
  </si>
  <si>
    <t>PROFESORA DE EDUCACION FISICA</t>
  </si>
  <si>
    <t xml:space="preserve">CARVAJAL ESPEJO </t>
  </si>
  <si>
    <t>FRANCIS</t>
  </si>
  <si>
    <t>ASISTENTE SOCIAL</t>
  </si>
  <si>
    <t xml:space="preserve">SALAZAR CORTES </t>
  </si>
  <si>
    <t xml:space="preserve">CONCHA ALFARO </t>
  </si>
  <si>
    <t>ANDRES</t>
  </si>
  <si>
    <t>AUXILIAR DE REPARACION</t>
  </si>
  <si>
    <t>CAQUEO VARGAS</t>
  </si>
  <si>
    <t>WALDO E.</t>
  </si>
  <si>
    <t xml:space="preserve">ROJAS RAMIREZ </t>
  </si>
  <si>
    <t>VERONICA M.</t>
  </si>
  <si>
    <t>PROFESOR DE CASTELLANO Y FILOSOFIA</t>
  </si>
  <si>
    <t xml:space="preserve">VERA MOLINA </t>
  </si>
  <si>
    <t>FELIPE T.</t>
  </si>
  <si>
    <t xml:space="preserve">ROJAS INSULZA </t>
  </si>
  <si>
    <t>LORETO</t>
  </si>
  <si>
    <t xml:space="preserve">MARTINEZ POBLETE </t>
  </si>
  <si>
    <t>CONSTANZA</t>
  </si>
  <si>
    <t>FREDES MARTINEZ</t>
  </si>
  <si>
    <t xml:space="preserve">CONTRERAS PIZARRO </t>
  </si>
  <si>
    <t>LILA C.</t>
  </si>
  <si>
    <t xml:space="preserve">SILVA ARANCIBIA </t>
  </si>
  <si>
    <t>SILVINA</t>
  </si>
  <si>
    <t>ALFARO BASAURE</t>
  </si>
  <si>
    <t>KARINA</t>
  </si>
  <si>
    <t>FERNANDA</t>
  </si>
  <si>
    <t>ASISTENTE DE AULA</t>
  </si>
  <si>
    <t xml:space="preserve">AGUILERA CASTILLO </t>
  </si>
  <si>
    <t>TIAREN</t>
  </si>
  <si>
    <t>LICENCIADO EN CIENCIA DE LA INGENERIA</t>
  </si>
  <si>
    <t>RAUL</t>
  </si>
  <si>
    <t xml:space="preserve">ESPINOSA CASTRO </t>
  </si>
  <si>
    <t>SIMON</t>
  </si>
  <si>
    <t>PARDO MIRANDA</t>
  </si>
  <si>
    <t>MILENKO</t>
  </si>
  <si>
    <t>TECNICO UNIVERSITARIO EN ADM DE REDES COMP.</t>
  </si>
  <si>
    <t xml:space="preserve">ABARCA CORNEJO </t>
  </si>
  <si>
    <t>ROSA</t>
  </si>
  <si>
    <t>FONDOS SEP</t>
  </si>
  <si>
    <t xml:space="preserve">FAUNDEZ CARES </t>
  </si>
  <si>
    <t xml:space="preserve">CAYO ESTEBAN </t>
  </si>
  <si>
    <t xml:space="preserve">CAMPILLAY ARAYA </t>
  </si>
  <si>
    <t xml:space="preserve">VALLEJO CONCHA </t>
  </si>
  <si>
    <t>MARLENE</t>
  </si>
  <si>
    <t xml:space="preserve">CAQUEO VARGAS </t>
  </si>
  <si>
    <t>WALDO</t>
  </si>
  <si>
    <t>VERONICA</t>
  </si>
  <si>
    <t>PARADOCENTE DE PATIO</t>
  </si>
  <si>
    <t>JOCELYN</t>
  </si>
  <si>
    <t xml:space="preserve">SIERRA GOMEZ </t>
  </si>
  <si>
    <t>DANIZA</t>
  </si>
  <si>
    <t xml:space="preserve">OLIVARES AGUILERA </t>
  </si>
  <si>
    <t xml:space="preserve">QUIROZ ANDRES </t>
  </si>
  <si>
    <t xml:space="preserve">ULLOA ESPINOZA </t>
  </si>
  <si>
    <t>GABRIELA</t>
  </si>
  <si>
    <t>BARRAZA SOTO</t>
  </si>
  <si>
    <t>MARITZA E</t>
  </si>
  <si>
    <t>CARVAJAL CHIAPPA</t>
  </si>
  <si>
    <t>ENIS P.</t>
  </si>
  <si>
    <t>LUIS A.</t>
  </si>
  <si>
    <t>CARLA</t>
  </si>
  <si>
    <t>ADMINISTRATIVA AREA PROYESCTOS</t>
  </si>
  <si>
    <t>LICENCIADO EN CIENCIA DE LA ADMINISTRACION</t>
  </si>
  <si>
    <t xml:space="preserve">GUERRA VARGAS </t>
  </si>
  <si>
    <t>RONNY</t>
  </si>
  <si>
    <t>INGENIERO EN COMPUTACION Y TECNOLOGIA DE LA INFORMACION</t>
  </si>
  <si>
    <t>LUIS R</t>
  </si>
  <si>
    <t xml:space="preserve">PASTEN REYES </t>
  </si>
  <si>
    <t>JOHANNA A.</t>
  </si>
  <si>
    <t>EDUCADORA DE PARVULO</t>
  </si>
  <si>
    <t>COORDINADORA DE EDUCACION EXTRAESCOLAR</t>
  </si>
  <si>
    <t xml:space="preserve">HERNANDEZ ALFARO </t>
  </si>
  <si>
    <t>GYPSY N.</t>
  </si>
  <si>
    <t xml:space="preserve">AVENDAÑO VELIZ </t>
  </si>
  <si>
    <t>JEFE DAESM SUBROGANTE</t>
  </si>
  <si>
    <t>VEGA GUERRA</t>
  </si>
  <si>
    <t>MARTIN A.</t>
  </si>
  <si>
    <t>INGENIERO EN MANTENIMIENTO INDUSTRIAL</t>
  </si>
  <si>
    <t>ENCARGADO DE DEPARTAMENTO DE OBRAS</t>
  </si>
  <si>
    <t xml:space="preserve">ARAYA OROZCO </t>
  </si>
  <si>
    <t>VIRNA L.</t>
  </si>
  <si>
    <t xml:space="preserve">ARDILES ACEITUNO </t>
  </si>
  <si>
    <t>VICTOR</t>
  </si>
  <si>
    <t>AUXILIAR DE SERVICIOS MENSAJERIA</t>
  </si>
  <si>
    <t xml:space="preserve">ARAYA VELIZ </t>
  </si>
  <si>
    <t>BERNARDO</t>
  </si>
  <si>
    <t>AUXILIAR DE REPARACIONES MENORES</t>
  </si>
  <si>
    <t xml:space="preserve">RAMOS TABILO </t>
  </si>
  <si>
    <t>ADMINISTRATIVO</t>
  </si>
  <si>
    <t xml:space="preserve">CORTES ROJAS </t>
  </si>
  <si>
    <t>MARCELO</t>
  </si>
  <si>
    <t xml:space="preserve">ROZAS ARAYA </t>
  </si>
  <si>
    <t>WILSON</t>
  </si>
  <si>
    <t>ASISTENTE SOCIAL COMUNITARIO</t>
  </si>
  <si>
    <t xml:space="preserve">                                Horas Extraordinarias año 2017</t>
  </si>
  <si>
    <t>CORVACHO VARGAS</t>
  </si>
  <si>
    <t>CARMEN A.</t>
  </si>
  <si>
    <t>ABARCA CORNEJO</t>
  </si>
  <si>
    <t>ROSA E.</t>
  </si>
  <si>
    <t>MICHEA CORNEJO</t>
  </si>
  <si>
    <t>INGENIERO COMERCIAL</t>
  </si>
  <si>
    <t xml:space="preserve">MADRID MARQUEZ </t>
  </si>
  <si>
    <t>NELSON</t>
  </si>
  <si>
    <t>PROFESOR EDUCACION BASICA EN MATEMATICAS</t>
  </si>
  <si>
    <t>DIRECTOR ESCUELA D-133</t>
  </si>
  <si>
    <t>CAMPILLAY CAMPILLAY</t>
  </si>
  <si>
    <t xml:space="preserve"> MACARENA</t>
  </si>
  <si>
    <t>SECRETARIA DAESM</t>
  </si>
  <si>
    <t xml:space="preserve">ALVAREZ OLCAY </t>
  </si>
  <si>
    <t xml:space="preserve">OPAZO QUIJADA </t>
  </si>
  <si>
    <t>INGENIERO EN ADMINISTRACION DE EMPRESAS</t>
  </si>
  <si>
    <t>ENCARGADO ACTIVIDADES DEL DAESM</t>
  </si>
  <si>
    <t xml:space="preserve">LEDEZMA ROJAS </t>
  </si>
  <si>
    <t>GERALDINE</t>
  </si>
  <si>
    <t xml:space="preserve">CASTILLO SANDOVAL </t>
  </si>
  <si>
    <t>JOSE DANIEL</t>
  </si>
  <si>
    <t>PROFESOR EDUCACION BASICA MENCION LENGUAJE Y COMUNICACIÓN</t>
  </si>
  <si>
    <t>MARIA JOSE</t>
  </si>
  <si>
    <t xml:space="preserve">GUTIERREZ BUGUEÑO </t>
  </si>
  <si>
    <t>LUIS E</t>
  </si>
  <si>
    <t>PEDADOGIA EN MATEMATICAS</t>
  </si>
  <si>
    <t xml:space="preserve">LAZO TORO </t>
  </si>
  <si>
    <t>VICTOR ANTONIO</t>
  </si>
  <si>
    <t>PROFESOR DE EDUCACION MUSICAL</t>
  </si>
  <si>
    <t>LICENCIADO EN CIENCIA DE LA INGENIERIA</t>
  </si>
  <si>
    <t xml:space="preserve">CID RIVERA </t>
  </si>
  <si>
    <t>JANIRA R</t>
  </si>
  <si>
    <t>MECANICO AUTOMOTRIZ EN MAQUINARIA PESADA</t>
  </si>
  <si>
    <t>CARMONA CORTES</t>
  </si>
  <si>
    <t>DARWIN</t>
  </si>
  <si>
    <t>CONTADOR GENERAL MENCION EN COMPUTACION</t>
  </si>
  <si>
    <t xml:space="preserve">VIERA BUGUEÑO </t>
  </si>
  <si>
    <t>CAMILA</t>
  </si>
  <si>
    <t xml:space="preserve">CARRAZANA CISTERNAS </t>
  </si>
  <si>
    <t>DANIELA</t>
  </si>
  <si>
    <t>ASISTENTE DE LA EDUCACION PARA BIBLIOTECA</t>
  </si>
  <si>
    <t xml:space="preserve">RAMIREZ GOMEZ </t>
  </si>
  <si>
    <t>KAREN MICHEL</t>
  </si>
  <si>
    <t>ASISTENTE INSPECTORA DE PATIO</t>
  </si>
  <si>
    <t xml:space="preserve">AGUIRRE LEMUS </t>
  </si>
  <si>
    <t>BERTA A</t>
  </si>
  <si>
    <t xml:space="preserve">CHAMBER MONDACA </t>
  </si>
  <si>
    <t xml:space="preserve">GODOY ALBORNOZ </t>
  </si>
  <si>
    <t>MARITZA</t>
  </si>
  <si>
    <t>GOMEZ GOMEZ</t>
  </si>
  <si>
    <t>MARCELA E</t>
  </si>
  <si>
    <t xml:space="preserve">BARRAZA SOTO </t>
  </si>
  <si>
    <t>ISABEL</t>
  </si>
  <si>
    <t xml:space="preserve">ECHEVERRIA BUGUEÑO </t>
  </si>
  <si>
    <t>RICARDO</t>
  </si>
  <si>
    <t xml:space="preserve">PSICOLOGO </t>
  </si>
  <si>
    <t xml:space="preserve">SOZA CASTRO </t>
  </si>
  <si>
    <t>MARCIA C</t>
  </si>
  <si>
    <t xml:space="preserve">CORTEZ MUñOZ </t>
  </si>
  <si>
    <t>ROMERO CASTILLO</t>
  </si>
  <si>
    <t>EMA</t>
  </si>
  <si>
    <t xml:space="preserve">POBLETE VERGARA </t>
  </si>
  <si>
    <t>AUXILIAR DE REPARACIONES ELECTRICAS</t>
  </si>
  <si>
    <t xml:space="preserve">TAPIA HIDALGO </t>
  </si>
  <si>
    <t>MAYRA ALEJANDRA</t>
  </si>
  <si>
    <t>ENCARGADA DE COMUNICACIONES</t>
  </si>
  <si>
    <t>FRANCO</t>
  </si>
  <si>
    <t>TECNICO A NIVEL SUPERIOR EN PREPARACION FISICA</t>
  </si>
  <si>
    <t xml:space="preserve">SILVA ORDENES </t>
  </si>
  <si>
    <t>OSCAR</t>
  </si>
  <si>
    <t>TECNICO EN ADMINISTRACION DE EMPRESA</t>
  </si>
  <si>
    <t xml:space="preserve">GONZALEZ MORENO </t>
  </si>
  <si>
    <t>ALADINO</t>
  </si>
  <si>
    <t xml:space="preserve">MONDACA PEÑA </t>
  </si>
  <si>
    <t>JESSICA</t>
  </si>
  <si>
    <t>PROFESOR EDUCACION GENERAL BASICA</t>
  </si>
  <si>
    <t xml:space="preserve">MEZA ESPEJO </t>
  </si>
  <si>
    <t>ENCARGADO DEL MANTENIMIENTO DE BALNEARIO</t>
  </si>
  <si>
    <t>Dotación JULIO de 2017</t>
  </si>
  <si>
    <t>Dotación A Contrata JULIO de 2017</t>
  </si>
  <si>
    <t>VALDIVIA MORALES</t>
  </si>
  <si>
    <t xml:space="preserve">STEFANY </t>
  </si>
  <si>
    <t>GALAZ VARGAS</t>
  </si>
  <si>
    <t xml:space="preserve">SEBASTIAN </t>
  </si>
  <si>
    <t>Contrataciones sujetas al Código del Trabajo JULIO de 2017</t>
  </si>
  <si>
    <t xml:space="preserve">CORTES OLIVARES </t>
  </si>
  <si>
    <t>INGENIERA EN ADMINISTRACION DE EMPRESAS GESTION RR.HH.</t>
  </si>
  <si>
    <t>ENCARGADA DE REMUNERACIONES</t>
  </si>
  <si>
    <t xml:space="preserve">FIGUEROA ARAMAYO </t>
  </si>
  <si>
    <t>BARRAZA ALVAREZ</t>
  </si>
  <si>
    <t xml:space="preserve">TENORIO MANCILLA </t>
  </si>
  <si>
    <t>ERNESTO</t>
  </si>
  <si>
    <t xml:space="preserve">PIZARRO CORTES </t>
  </si>
  <si>
    <t xml:space="preserve">ESPINOZA TARIFEñO </t>
  </si>
  <si>
    <t>CAMPILLAY TRONCOSO</t>
  </si>
  <si>
    <t>MANUEL</t>
  </si>
  <si>
    <t xml:space="preserve">NOVOA BERRIOS </t>
  </si>
  <si>
    <t>RAMON</t>
  </si>
  <si>
    <t xml:space="preserve">LOPEZ GALLEGUILLOS </t>
  </si>
  <si>
    <t>APOYO ADMINISTRATIVO MUSEO</t>
  </si>
  <si>
    <t xml:space="preserve">FUENTES RIVAS </t>
  </si>
  <si>
    <t xml:space="preserve">ARAYA ANGEL </t>
  </si>
  <si>
    <t>DEISY</t>
  </si>
  <si>
    <t xml:space="preserve">GALLEGUILLOS VALDIVIA </t>
  </si>
  <si>
    <t>DIBUJANTE TECNICO</t>
  </si>
  <si>
    <t xml:space="preserve">HIDALGO VARGAS </t>
  </si>
  <si>
    <t>LEONARDO</t>
  </si>
  <si>
    <t>ASISTENTE DE SONIDO</t>
  </si>
  <si>
    <t xml:space="preserve">ERAZO CARVAJAL </t>
  </si>
  <si>
    <t>NELLY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</si>
</sst>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  <numFmt numFmtId="181" formatCode="&quot;$&quot;\ #,##0.00"/>
    <numFmt numFmtId="182" formatCode="#,##0_);\(#,##0\)"/>
    <numFmt numFmtId="183" formatCode="_-* #,##0.000\ _€_-;\-* #,##0.000\ _€_-;_-* &quot;-&quot;??\ _€_-;_-@_-"/>
    <numFmt numFmtId="184" formatCode="_-* #,##0.0\ _€_-;\-* #,##0.0\ _€_-;_-* &quot;-&quot;??\ _€_-;_-@_-"/>
    <numFmt numFmtId="185" formatCode="_-* #,##0\ _€_-;\-* #,##0\ _€_-;_-* &quot;-&quot;??\ _€_-;_-@_-"/>
    <numFmt numFmtId="186" formatCode="0.0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.000000\ _€_-;\-* #,##0.000000\ _€_-;_-* &quot;-&quot;??\ _€_-;_-@_-"/>
    <numFmt numFmtId="190" formatCode="#,##0;[Red]#,##0"/>
    <numFmt numFmtId="191" formatCode="&quot;$&quot;\ #,##0;[Red]&quot;$&quot;\ #,##0"/>
    <numFmt numFmtId="192" formatCode="mmm\-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20"/>
      <color indexed="9"/>
      <name val="Calibri"/>
      <family val="2"/>
    </font>
    <font>
      <sz val="20"/>
      <name val="Calibri"/>
      <family val="2"/>
    </font>
    <font>
      <b/>
      <sz val="40"/>
      <color indexed="9"/>
      <name val="Calibri"/>
      <family val="2"/>
    </font>
    <font>
      <sz val="4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40"/>
      <color indexed="9"/>
      <name val="Calibri"/>
      <family val="2"/>
    </font>
    <font>
      <sz val="12"/>
      <color indexed="10"/>
      <name val="Arial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0"/>
      <color theme="0"/>
      <name val="Calibri"/>
      <family val="2"/>
    </font>
    <font>
      <sz val="10"/>
      <color theme="1"/>
      <name val="Calibri"/>
      <family val="2"/>
    </font>
    <font>
      <b/>
      <sz val="40"/>
      <color theme="0"/>
      <name val="Calibri"/>
      <family val="2"/>
    </font>
    <font>
      <sz val="12"/>
      <color rgb="FFFF0000"/>
      <name val="Arial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14" fontId="2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3" fontId="22" fillId="33" borderId="0" xfId="0" applyNumberFormat="1" applyFont="1" applyFill="1" applyAlignment="1">
      <alignment horizontal="right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181" fontId="22" fillId="0" borderId="0" xfId="0" applyNumberFormat="1" applyFont="1" applyAlignment="1">
      <alignment/>
    </xf>
    <xf numFmtId="181" fontId="23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14" fontId="22" fillId="33" borderId="0" xfId="0" applyNumberFormat="1" applyFont="1" applyFill="1" applyAlignment="1">
      <alignment horizontal="right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3" fillId="0" borderId="14" xfId="0" applyNumberFormat="1" applyFont="1" applyBorder="1" applyAlignment="1">
      <alignment/>
    </xf>
    <xf numFmtId="0" fontId="24" fillId="35" borderId="15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6" fillId="34" borderId="13" xfId="0" applyFont="1" applyFill="1" applyBorder="1" applyAlignment="1">
      <alignment horizontal="center" vertical="center"/>
    </xf>
    <xf numFmtId="3" fontId="27" fillId="34" borderId="13" xfId="0" applyNumberFormat="1" applyFont="1" applyFill="1" applyBorder="1" applyAlignment="1">
      <alignment/>
    </xf>
    <xf numFmtId="3" fontId="27" fillId="34" borderId="13" xfId="0" applyNumberFormat="1" applyFont="1" applyFill="1" applyBorder="1" applyAlignment="1">
      <alignment horizontal="right"/>
    </xf>
    <xf numFmtId="3" fontId="27" fillId="34" borderId="13" xfId="0" applyNumberFormat="1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right"/>
    </xf>
    <xf numFmtId="14" fontId="27" fillId="34" borderId="13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3" fontId="29" fillId="34" borderId="19" xfId="0" applyNumberFormat="1" applyFont="1" applyFill="1" applyBorder="1" applyAlignment="1">
      <alignment horizontal="center" vertical="center" wrapText="1"/>
    </xf>
    <xf numFmtId="14" fontId="29" fillId="34" borderId="19" xfId="0" applyNumberFormat="1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14" fontId="25" fillId="0" borderId="0" xfId="0" applyNumberFormat="1" applyFont="1" applyAlignment="1">
      <alignment horizontal="right"/>
    </xf>
    <xf numFmtId="181" fontId="25" fillId="0" borderId="0" xfId="0" applyNumberFormat="1" applyFont="1" applyAlignment="1">
      <alignment/>
    </xf>
    <xf numFmtId="0" fontId="29" fillId="35" borderId="21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 wrapText="1"/>
    </xf>
    <xf numFmtId="181" fontId="28" fillId="0" borderId="0" xfId="0" applyNumberFormat="1" applyFont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3" fontId="53" fillId="34" borderId="13" xfId="0" applyNumberFormat="1" applyFont="1" applyFill="1" applyBorder="1" applyAlignment="1">
      <alignment/>
    </xf>
    <xf numFmtId="3" fontId="53" fillId="34" borderId="13" xfId="0" applyNumberFormat="1" applyFont="1" applyFill="1" applyBorder="1" applyAlignment="1">
      <alignment horizontal="right"/>
    </xf>
    <xf numFmtId="3" fontId="53" fillId="34" borderId="13" xfId="0" applyNumberFormat="1" applyFont="1" applyFill="1" applyBorder="1" applyAlignment="1">
      <alignment horizontal="center"/>
    </xf>
    <xf numFmtId="0" fontId="53" fillId="34" borderId="13" xfId="0" applyFont="1" applyFill="1" applyBorder="1" applyAlignment="1">
      <alignment horizontal="right"/>
    </xf>
    <xf numFmtId="14" fontId="53" fillId="34" borderId="13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54" fillId="33" borderId="10" xfId="0" applyFont="1" applyFill="1" applyBorder="1" applyAlignment="1">
      <alignment/>
    </xf>
    <xf numFmtId="3" fontId="54" fillId="33" borderId="10" xfId="0" applyNumberFormat="1" applyFont="1" applyFill="1" applyBorder="1" applyAlignment="1">
      <alignment/>
    </xf>
    <xf numFmtId="3" fontId="22" fillId="0" borderId="0" xfId="0" applyNumberFormat="1" applyFont="1" applyAlignment="1">
      <alignment horizontal="right"/>
    </xf>
    <xf numFmtId="0" fontId="22" fillId="33" borderId="0" xfId="0" applyFont="1" applyFill="1" applyAlignment="1">
      <alignment horizontal="right"/>
    </xf>
    <xf numFmtId="3" fontId="22" fillId="33" borderId="10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 horizontal="right"/>
    </xf>
    <xf numFmtId="0" fontId="55" fillId="34" borderId="12" xfId="0" applyFont="1" applyFill="1" applyBorder="1" applyAlignment="1">
      <alignment vertical="center"/>
    </xf>
    <xf numFmtId="0" fontId="55" fillId="34" borderId="13" xfId="0" applyFont="1" applyFill="1" applyBorder="1" applyAlignment="1">
      <alignment vertical="center"/>
    </xf>
    <xf numFmtId="3" fontId="55" fillId="34" borderId="13" xfId="0" applyNumberFormat="1" applyFont="1" applyFill="1" applyBorder="1" applyAlignment="1">
      <alignment horizontal="center" vertical="center"/>
    </xf>
    <xf numFmtId="3" fontId="53" fillId="34" borderId="13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3" fontId="22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 applyProtection="1">
      <alignment/>
      <protection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3" fontId="54" fillId="33" borderId="0" xfId="0" applyNumberFormat="1" applyFont="1" applyFill="1" applyBorder="1" applyAlignment="1">
      <alignment horizontal="center"/>
    </xf>
    <xf numFmtId="0" fontId="54" fillId="33" borderId="0" xfId="0" applyFont="1" applyFill="1" applyBorder="1" applyAlignment="1" quotePrefix="1">
      <alignment horizontal="right"/>
    </xf>
    <xf numFmtId="14" fontId="2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4" fontId="22" fillId="33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3" fontId="5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2" fillId="33" borderId="0" xfId="0" applyFont="1" applyFill="1" applyBorder="1" applyAlignment="1">
      <alignment/>
    </xf>
    <xf numFmtId="182" fontId="4" fillId="0" borderId="0" xfId="0" applyNumberFormat="1" applyFont="1" applyBorder="1" applyAlignment="1" applyProtection="1">
      <alignment/>
      <protection/>
    </xf>
    <xf numFmtId="0" fontId="30" fillId="0" borderId="12" xfId="0" applyFont="1" applyBorder="1" applyAlignment="1">
      <alignment/>
    </xf>
    <xf numFmtId="0" fontId="29" fillId="35" borderId="1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190" fontId="27" fillId="34" borderId="13" xfId="0" applyNumberFormat="1" applyFont="1" applyFill="1" applyBorder="1" applyAlignment="1">
      <alignment/>
    </xf>
    <xf numFmtId="190" fontId="57" fillId="33" borderId="0" xfId="0" applyNumberFormat="1" applyFont="1" applyFill="1" applyAlignment="1">
      <alignment/>
    </xf>
    <xf numFmtId="190" fontId="22" fillId="33" borderId="0" xfId="0" applyNumberFormat="1" applyFont="1" applyFill="1" applyAlignment="1">
      <alignment/>
    </xf>
    <xf numFmtId="190" fontId="29" fillId="34" borderId="19" xfId="0" applyNumberFormat="1" applyFont="1" applyFill="1" applyBorder="1" applyAlignment="1">
      <alignment horizontal="center" vertical="center" wrapText="1"/>
    </xf>
    <xf numFmtId="190" fontId="54" fillId="33" borderId="0" xfId="0" applyNumberFormat="1" applyFont="1" applyFill="1" applyBorder="1" applyAlignment="1">
      <alignment/>
    </xf>
    <xf numFmtId="190" fontId="22" fillId="0" borderId="0" xfId="0" applyNumberFormat="1" applyFont="1" applyBorder="1" applyAlignment="1">
      <alignment/>
    </xf>
    <xf numFmtId="190" fontId="22" fillId="0" borderId="0" xfId="0" applyNumberFormat="1" applyFont="1" applyAlignment="1">
      <alignment/>
    </xf>
    <xf numFmtId="191" fontId="53" fillId="34" borderId="13" xfId="0" applyNumberFormat="1" applyFont="1" applyFill="1" applyBorder="1" applyAlignment="1">
      <alignment/>
    </xf>
    <xf numFmtId="191" fontId="57" fillId="33" borderId="0" xfId="0" applyNumberFormat="1" applyFont="1" applyFill="1" applyAlignment="1">
      <alignment/>
    </xf>
    <xf numFmtId="191" fontId="22" fillId="33" borderId="0" xfId="0" applyNumberFormat="1" applyFont="1" applyFill="1" applyAlignment="1">
      <alignment/>
    </xf>
    <xf numFmtId="191" fontId="29" fillId="34" borderId="19" xfId="0" applyNumberFormat="1" applyFont="1" applyFill="1" applyBorder="1" applyAlignment="1">
      <alignment horizontal="center" vertical="center" wrapText="1"/>
    </xf>
    <xf numFmtId="191" fontId="22" fillId="0" borderId="0" xfId="0" applyNumberFormat="1" applyFont="1" applyAlignment="1">
      <alignment/>
    </xf>
    <xf numFmtId="190" fontId="24" fillId="34" borderId="13" xfId="0" applyNumberFormat="1" applyFont="1" applyFill="1" applyBorder="1" applyAlignment="1">
      <alignment horizontal="center" vertical="center"/>
    </xf>
    <xf numFmtId="190" fontId="58" fillId="33" borderId="0" xfId="0" applyNumberFormat="1" applyFont="1" applyFill="1" applyAlignment="1">
      <alignment/>
    </xf>
    <xf numFmtId="190" fontId="23" fillId="0" borderId="0" xfId="0" applyNumberFormat="1" applyFont="1" applyAlignment="1">
      <alignment/>
    </xf>
    <xf numFmtId="190" fontId="23" fillId="0" borderId="10" xfId="0" applyNumberFormat="1" applyFont="1" applyBorder="1" applyAlignment="1">
      <alignment/>
    </xf>
    <xf numFmtId="190" fontId="24" fillId="35" borderId="15" xfId="0" applyNumberFormat="1" applyFont="1" applyFill="1" applyBorder="1" applyAlignment="1">
      <alignment horizontal="center" vertical="center"/>
    </xf>
    <xf numFmtId="190" fontId="24" fillId="35" borderId="17" xfId="0" applyNumberFormat="1" applyFont="1" applyFill="1" applyBorder="1" applyAlignment="1">
      <alignment horizontal="center" vertical="center"/>
    </xf>
    <xf numFmtId="190" fontId="29" fillId="35" borderId="19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Border="1" applyAlignment="1">
      <alignment/>
    </xf>
    <xf numFmtId="190" fontId="23" fillId="0" borderId="28" xfId="0" applyNumberFormat="1" applyFont="1" applyBorder="1" applyAlignment="1">
      <alignment/>
    </xf>
    <xf numFmtId="190" fontId="23" fillId="0" borderId="14" xfId="0" applyNumberFormat="1" applyFont="1" applyBorder="1" applyAlignment="1">
      <alignment/>
    </xf>
    <xf numFmtId="190" fontId="23" fillId="0" borderId="29" xfId="0" applyNumberFormat="1" applyFont="1" applyBorder="1" applyAlignment="1">
      <alignment/>
    </xf>
    <xf numFmtId="190" fontId="23" fillId="0" borderId="30" xfId="0" applyNumberFormat="1" applyFont="1" applyBorder="1" applyAlignment="1">
      <alignment/>
    </xf>
    <xf numFmtId="190" fontId="23" fillId="0" borderId="11" xfId="0" applyNumberFormat="1" applyFont="1" applyBorder="1" applyAlignment="1">
      <alignment/>
    </xf>
    <xf numFmtId="190" fontId="4" fillId="0" borderId="0" xfId="0" applyNumberFormat="1" applyFont="1" applyBorder="1" applyAlignment="1" applyProtection="1">
      <alignment/>
      <protection/>
    </xf>
    <xf numFmtId="1" fontId="0" fillId="0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34" borderId="31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/>
    </xf>
    <xf numFmtId="0" fontId="29" fillId="34" borderId="3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right"/>
    </xf>
    <xf numFmtId="190" fontId="0" fillId="33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1" fontId="46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233"/>
  <sheetViews>
    <sheetView zoomScale="80" zoomScaleNormal="80" zoomScaleSheetLayoutView="70" zoomScalePageLayoutView="0" workbookViewId="0" topLeftCell="A1">
      <selection activeCell="E9" sqref="E9"/>
    </sheetView>
  </sheetViews>
  <sheetFormatPr defaultColWidth="21.28125" defaultRowHeight="19.5" customHeight="1"/>
  <cols>
    <col min="1" max="2" width="25.8515625" style="2" customWidth="1"/>
    <col min="3" max="3" width="23.7109375" style="3" customWidth="1"/>
    <col min="4" max="4" width="11.8515625" style="8" customWidth="1"/>
    <col min="5" max="5" width="48.8515625" style="7" bestFit="1" customWidth="1"/>
    <col min="6" max="6" width="37.7109375" style="7" customWidth="1"/>
    <col min="7" max="7" width="13.140625" style="8" customWidth="1"/>
    <col min="8" max="15" width="23.7109375" style="7" customWidth="1"/>
    <col min="16" max="18" width="23.7109375" style="16" customWidth="1"/>
    <col min="19" max="19" width="23.7109375" style="6" customWidth="1"/>
    <col min="20" max="20" width="23.7109375" style="15" customWidth="1"/>
    <col min="21" max="21" width="20.421875" style="15" customWidth="1"/>
    <col min="22" max="22" width="23.7109375" style="113" customWidth="1"/>
    <col min="23" max="23" width="19.8515625" style="113" customWidth="1"/>
    <col min="24" max="24" width="19.8515625" style="71" customWidth="1"/>
    <col min="25" max="25" width="23.7109375" style="9" customWidth="1"/>
    <col min="26" max="26" width="23.7109375" style="15" customWidth="1"/>
    <col min="27" max="27" width="26.421875" style="1" bestFit="1" customWidth="1"/>
    <col min="28" max="16384" width="21.28125" style="1" customWidth="1"/>
  </cols>
  <sheetData>
    <row r="1" spans="1:27" s="44" customFormat="1" ht="49.5" customHeight="1" thickBot="1">
      <c r="A1" s="36"/>
      <c r="B1" s="37"/>
      <c r="C1" s="37"/>
      <c r="D1" s="40"/>
      <c r="E1" s="38"/>
      <c r="F1" s="38"/>
      <c r="G1" s="40"/>
      <c r="H1" s="37" t="s">
        <v>518</v>
      </c>
      <c r="I1" s="38"/>
      <c r="J1" s="38"/>
      <c r="K1" s="38"/>
      <c r="L1" s="38"/>
      <c r="M1" s="38"/>
      <c r="N1" s="38"/>
      <c r="O1" s="38"/>
      <c r="P1" s="39"/>
      <c r="Q1" s="39"/>
      <c r="R1" s="39"/>
      <c r="S1" s="41"/>
      <c r="T1" s="42"/>
      <c r="U1" s="42"/>
      <c r="V1" s="107"/>
      <c r="W1" s="107"/>
      <c r="X1" s="38"/>
      <c r="Y1" s="42"/>
      <c r="Z1" s="42"/>
      <c r="AA1" s="43"/>
    </row>
    <row r="2" spans="1:26" s="4" customFormat="1" ht="49.5" customHeight="1" thickBot="1">
      <c r="A2" s="5"/>
      <c r="B2" s="5"/>
      <c r="C2" s="5"/>
      <c r="D2" s="23"/>
      <c r="E2" s="21"/>
      <c r="F2" s="21"/>
      <c r="G2" s="23"/>
      <c r="H2" s="21"/>
      <c r="I2" s="21"/>
      <c r="J2" s="21"/>
      <c r="K2" s="21"/>
      <c r="L2" s="21"/>
      <c r="M2" s="21"/>
      <c r="N2" s="21"/>
      <c r="O2" s="21"/>
      <c r="P2" s="22"/>
      <c r="Q2" s="22"/>
      <c r="R2" s="22"/>
      <c r="S2" s="18"/>
      <c r="T2" s="17"/>
      <c r="U2" s="17"/>
      <c r="V2" s="108" t="s">
        <v>52</v>
      </c>
      <c r="W2" s="109"/>
      <c r="X2" s="16"/>
      <c r="Y2" s="28"/>
      <c r="Z2" s="72"/>
    </row>
    <row r="3" spans="1:27" s="45" customFormat="1" ht="49.5" customHeight="1">
      <c r="A3" s="47" t="s">
        <v>1</v>
      </c>
      <c r="B3" s="48" t="s">
        <v>42</v>
      </c>
      <c r="C3" s="48" t="s">
        <v>21</v>
      </c>
      <c r="D3" s="48" t="s">
        <v>34</v>
      </c>
      <c r="E3" s="48" t="s">
        <v>27</v>
      </c>
      <c r="F3" s="48" t="s">
        <v>28</v>
      </c>
      <c r="G3" s="48" t="s">
        <v>29</v>
      </c>
      <c r="H3" s="49" t="s">
        <v>30</v>
      </c>
      <c r="I3" s="49" t="s">
        <v>22</v>
      </c>
      <c r="J3" s="49" t="s">
        <v>23</v>
      </c>
      <c r="K3" s="49" t="s">
        <v>48</v>
      </c>
      <c r="L3" s="49" t="s">
        <v>25</v>
      </c>
      <c r="M3" s="49" t="s">
        <v>55</v>
      </c>
      <c r="N3" s="49" t="s">
        <v>49</v>
      </c>
      <c r="O3" s="49" t="s">
        <v>50</v>
      </c>
      <c r="P3" s="49" t="s">
        <v>47</v>
      </c>
      <c r="Q3" s="49" t="s">
        <v>26</v>
      </c>
      <c r="R3" s="49" t="s">
        <v>40</v>
      </c>
      <c r="S3" s="49" t="s">
        <v>41</v>
      </c>
      <c r="T3" s="49" t="s">
        <v>43</v>
      </c>
      <c r="U3" s="49" t="s">
        <v>0</v>
      </c>
      <c r="V3" s="110" t="s">
        <v>35</v>
      </c>
      <c r="W3" s="110" t="s">
        <v>36</v>
      </c>
      <c r="X3" s="49" t="s">
        <v>37</v>
      </c>
      <c r="Y3" s="50" t="s">
        <v>31</v>
      </c>
      <c r="Z3" s="50" t="s">
        <v>32</v>
      </c>
      <c r="AA3" s="51" t="s">
        <v>33</v>
      </c>
    </row>
    <row r="4" spans="1:27" ht="15">
      <c r="A4" s="143" t="s">
        <v>216</v>
      </c>
      <c r="B4" s="134" t="s">
        <v>78</v>
      </c>
      <c r="C4" s="134" t="s">
        <v>140</v>
      </c>
      <c r="D4" s="134"/>
      <c r="E4" s="134" t="s">
        <v>301</v>
      </c>
      <c r="F4" s="134" t="s">
        <v>220</v>
      </c>
      <c r="G4" s="144" t="s">
        <v>46</v>
      </c>
      <c r="H4" s="134">
        <v>14</v>
      </c>
      <c r="I4" s="133">
        <v>0</v>
      </c>
      <c r="J4" s="69">
        <v>0</v>
      </c>
      <c r="K4" s="69">
        <v>0</v>
      </c>
      <c r="L4" s="69">
        <v>0</v>
      </c>
      <c r="M4" s="83">
        <v>0</v>
      </c>
      <c r="N4" s="73">
        <v>0</v>
      </c>
      <c r="O4" s="69">
        <v>0</v>
      </c>
      <c r="P4" s="69">
        <v>0</v>
      </c>
      <c r="Q4" s="69">
        <v>0</v>
      </c>
      <c r="R4" s="83">
        <v>0</v>
      </c>
      <c r="S4" s="69">
        <v>0</v>
      </c>
      <c r="T4" s="70">
        <v>0</v>
      </c>
      <c r="U4" s="99" t="s">
        <v>45</v>
      </c>
      <c r="V4" s="145">
        <v>2384550.226109091</v>
      </c>
      <c r="W4" s="145">
        <v>0</v>
      </c>
      <c r="X4" s="143"/>
      <c r="Y4" s="138">
        <v>32203</v>
      </c>
      <c r="Z4" s="143" t="s">
        <v>215</v>
      </c>
      <c r="AA4" s="100"/>
    </row>
    <row r="5" spans="1:27" ht="15">
      <c r="A5" s="143" t="s">
        <v>216</v>
      </c>
      <c r="B5" s="134" t="s">
        <v>302</v>
      </c>
      <c r="C5" s="134" t="s">
        <v>303</v>
      </c>
      <c r="D5" s="134"/>
      <c r="E5" s="134" t="s">
        <v>226</v>
      </c>
      <c r="F5" s="142" t="s">
        <v>220</v>
      </c>
      <c r="G5" s="144" t="s">
        <v>46</v>
      </c>
      <c r="H5" s="134">
        <v>15</v>
      </c>
      <c r="I5" s="133">
        <v>0</v>
      </c>
      <c r="J5" s="69">
        <v>0</v>
      </c>
      <c r="K5" s="69">
        <v>0</v>
      </c>
      <c r="L5" s="69">
        <v>0</v>
      </c>
      <c r="M5" s="83">
        <v>0</v>
      </c>
      <c r="N5" s="73">
        <v>0</v>
      </c>
      <c r="O5" s="69">
        <v>0</v>
      </c>
      <c r="P5" s="69">
        <v>0</v>
      </c>
      <c r="Q5" s="69">
        <v>0</v>
      </c>
      <c r="R5" s="83">
        <v>0</v>
      </c>
      <c r="S5" s="69">
        <v>0</v>
      </c>
      <c r="T5" s="70">
        <v>0</v>
      </c>
      <c r="U5" s="99" t="s">
        <v>45</v>
      </c>
      <c r="V5" s="145">
        <v>1856106.1199999999</v>
      </c>
      <c r="W5" s="145">
        <v>0</v>
      </c>
      <c r="X5" s="143"/>
      <c r="Y5" s="138">
        <v>30756</v>
      </c>
      <c r="Z5" s="143" t="s">
        <v>215</v>
      </c>
      <c r="AA5" s="100"/>
    </row>
    <row r="6" spans="1:27" ht="15">
      <c r="A6" s="143" t="s">
        <v>216</v>
      </c>
      <c r="B6" s="134" t="s">
        <v>304</v>
      </c>
      <c r="C6" s="134" t="s">
        <v>305</v>
      </c>
      <c r="D6" s="134"/>
      <c r="E6" s="134" t="s">
        <v>306</v>
      </c>
      <c r="F6" s="134" t="s">
        <v>220</v>
      </c>
      <c r="G6" s="144" t="s">
        <v>46</v>
      </c>
      <c r="H6" s="134">
        <v>10</v>
      </c>
      <c r="I6" s="133">
        <v>0</v>
      </c>
      <c r="J6" s="69">
        <v>0</v>
      </c>
      <c r="K6" s="69">
        <v>0</v>
      </c>
      <c r="L6" s="69">
        <v>0</v>
      </c>
      <c r="M6" s="83">
        <v>0</v>
      </c>
      <c r="N6" s="73">
        <v>0</v>
      </c>
      <c r="O6" s="69">
        <v>0</v>
      </c>
      <c r="P6" s="69">
        <v>0</v>
      </c>
      <c r="Q6" s="69">
        <v>0</v>
      </c>
      <c r="R6" s="83">
        <v>0</v>
      </c>
      <c r="S6" s="69">
        <v>0</v>
      </c>
      <c r="T6" s="70">
        <v>0</v>
      </c>
      <c r="U6" s="99" t="s">
        <v>45</v>
      </c>
      <c r="V6" s="145">
        <v>1436893.656</v>
      </c>
      <c r="W6" s="145">
        <v>0</v>
      </c>
      <c r="X6" s="143"/>
      <c r="Y6" s="138">
        <v>35156</v>
      </c>
      <c r="Z6" s="143" t="s">
        <v>215</v>
      </c>
      <c r="AA6" s="100"/>
    </row>
    <row r="7" spans="1:27" ht="15">
      <c r="A7" s="143" t="s">
        <v>216</v>
      </c>
      <c r="B7" s="134" t="s">
        <v>307</v>
      </c>
      <c r="C7" s="134" t="s">
        <v>73</v>
      </c>
      <c r="D7" s="134"/>
      <c r="E7" s="134" t="s">
        <v>301</v>
      </c>
      <c r="F7" s="134" t="s">
        <v>220</v>
      </c>
      <c r="G7" s="144" t="s">
        <v>46</v>
      </c>
      <c r="H7" s="134">
        <v>15</v>
      </c>
      <c r="I7" s="133">
        <v>0</v>
      </c>
      <c r="J7" s="69">
        <v>0</v>
      </c>
      <c r="K7" s="69">
        <v>0</v>
      </c>
      <c r="L7" s="69">
        <v>0</v>
      </c>
      <c r="M7" s="83">
        <v>0</v>
      </c>
      <c r="N7" s="73">
        <v>0</v>
      </c>
      <c r="O7" s="69">
        <v>0</v>
      </c>
      <c r="P7" s="69">
        <v>0</v>
      </c>
      <c r="Q7" s="69">
        <v>0</v>
      </c>
      <c r="R7" s="83">
        <v>0</v>
      </c>
      <c r="S7" s="69">
        <v>0</v>
      </c>
      <c r="T7" s="70">
        <v>0</v>
      </c>
      <c r="U7" s="99" t="s">
        <v>45</v>
      </c>
      <c r="V7" s="145">
        <v>2038204.96</v>
      </c>
      <c r="W7" s="145">
        <v>0</v>
      </c>
      <c r="X7" s="143"/>
      <c r="Y7" s="138">
        <v>31852</v>
      </c>
      <c r="Z7" s="143" t="s">
        <v>215</v>
      </c>
      <c r="AA7" s="100"/>
    </row>
    <row r="8" spans="1:27" ht="15">
      <c r="A8" s="143" t="s">
        <v>216</v>
      </c>
      <c r="B8" s="134" t="s">
        <v>308</v>
      </c>
      <c r="C8" s="134" t="s">
        <v>309</v>
      </c>
      <c r="D8" s="134"/>
      <c r="E8" s="134" t="s">
        <v>260</v>
      </c>
      <c r="F8" s="134" t="s">
        <v>220</v>
      </c>
      <c r="G8" s="144" t="s">
        <v>46</v>
      </c>
      <c r="H8" s="134">
        <v>13</v>
      </c>
      <c r="I8" s="133">
        <v>0</v>
      </c>
      <c r="J8" s="69">
        <v>0</v>
      </c>
      <c r="K8" s="69">
        <v>0</v>
      </c>
      <c r="L8" s="69">
        <v>0</v>
      </c>
      <c r="M8" s="83">
        <v>0</v>
      </c>
      <c r="N8" s="73">
        <v>0</v>
      </c>
      <c r="O8" s="69">
        <v>0</v>
      </c>
      <c r="P8" s="69">
        <v>0</v>
      </c>
      <c r="Q8" s="69">
        <v>0</v>
      </c>
      <c r="R8" s="83">
        <v>0</v>
      </c>
      <c r="S8" s="69">
        <v>0</v>
      </c>
      <c r="T8" s="70">
        <v>0</v>
      </c>
      <c r="U8" s="99" t="s">
        <v>45</v>
      </c>
      <c r="V8" s="145">
        <v>1922407.9344000001</v>
      </c>
      <c r="W8" s="145">
        <v>0</v>
      </c>
      <c r="X8" s="143"/>
      <c r="Y8" s="138">
        <v>33686</v>
      </c>
      <c r="Z8" s="143" t="s">
        <v>215</v>
      </c>
      <c r="AA8" s="100"/>
    </row>
    <row r="9" spans="1:27" ht="15">
      <c r="A9" s="143" t="s">
        <v>216</v>
      </c>
      <c r="B9" s="134" t="s">
        <v>310</v>
      </c>
      <c r="C9" s="134" t="s">
        <v>311</v>
      </c>
      <c r="D9" s="134"/>
      <c r="E9" s="134" t="s">
        <v>226</v>
      </c>
      <c r="F9" s="134" t="s">
        <v>220</v>
      </c>
      <c r="G9" s="144" t="s">
        <v>46</v>
      </c>
      <c r="H9" s="134">
        <v>10</v>
      </c>
      <c r="I9" s="133">
        <v>0</v>
      </c>
      <c r="J9" s="69">
        <v>0</v>
      </c>
      <c r="K9" s="69">
        <v>0</v>
      </c>
      <c r="L9" s="69">
        <v>0</v>
      </c>
      <c r="M9" s="83">
        <v>0</v>
      </c>
      <c r="N9" s="73">
        <v>0</v>
      </c>
      <c r="O9" s="69">
        <v>0</v>
      </c>
      <c r="P9" s="69">
        <v>0</v>
      </c>
      <c r="Q9" s="69">
        <v>0</v>
      </c>
      <c r="R9" s="83">
        <v>0</v>
      </c>
      <c r="S9" s="69">
        <v>0</v>
      </c>
      <c r="T9" s="70">
        <v>0</v>
      </c>
      <c r="U9" s="99" t="s">
        <v>45</v>
      </c>
      <c r="V9" s="145">
        <v>1502916.732727273</v>
      </c>
      <c r="W9" s="145">
        <v>0</v>
      </c>
      <c r="X9" s="143"/>
      <c r="Y9" s="138">
        <v>35278</v>
      </c>
      <c r="Z9" s="143" t="s">
        <v>215</v>
      </c>
      <c r="AA9" s="100"/>
    </row>
    <row r="10" spans="1:27" ht="15">
      <c r="A10" s="143" t="s">
        <v>216</v>
      </c>
      <c r="B10" s="134" t="s">
        <v>312</v>
      </c>
      <c r="C10" s="134" t="s">
        <v>313</v>
      </c>
      <c r="D10" s="134"/>
      <c r="E10" s="134" t="s">
        <v>226</v>
      </c>
      <c r="F10" s="134" t="s">
        <v>220</v>
      </c>
      <c r="G10" s="144" t="s">
        <v>46</v>
      </c>
      <c r="H10" s="134">
        <v>15</v>
      </c>
      <c r="I10" s="133">
        <v>0</v>
      </c>
      <c r="J10" s="69">
        <v>0</v>
      </c>
      <c r="K10" s="69">
        <v>0</v>
      </c>
      <c r="L10" s="69">
        <v>0</v>
      </c>
      <c r="M10" s="83">
        <v>0</v>
      </c>
      <c r="N10" s="73">
        <v>0</v>
      </c>
      <c r="O10" s="69">
        <v>0</v>
      </c>
      <c r="P10" s="69">
        <v>0</v>
      </c>
      <c r="Q10" s="69">
        <v>0</v>
      </c>
      <c r="R10" s="83">
        <v>0</v>
      </c>
      <c r="S10" s="69">
        <v>0</v>
      </c>
      <c r="T10" s="70">
        <v>0</v>
      </c>
      <c r="U10" s="99" t="s">
        <v>45</v>
      </c>
      <c r="V10" s="145">
        <v>1793822.6145454547</v>
      </c>
      <c r="W10" s="145">
        <v>0</v>
      </c>
      <c r="X10" s="143"/>
      <c r="Y10" s="138">
        <v>30440</v>
      </c>
      <c r="Z10" s="143" t="s">
        <v>215</v>
      </c>
      <c r="AA10" s="100"/>
    </row>
    <row r="11" spans="1:27" ht="15">
      <c r="A11" s="143" t="s">
        <v>216</v>
      </c>
      <c r="B11" s="134" t="s">
        <v>314</v>
      </c>
      <c r="C11" s="134" t="s">
        <v>315</v>
      </c>
      <c r="D11" s="134"/>
      <c r="E11" s="134" t="s">
        <v>316</v>
      </c>
      <c r="F11" s="134" t="s">
        <v>317</v>
      </c>
      <c r="G11" s="144" t="s">
        <v>46</v>
      </c>
      <c r="H11" s="134">
        <v>15</v>
      </c>
      <c r="I11" s="133">
        <v>0</v>
      </c>
      <c r="J11" s="69">
        <v>0</v>
      </c>
      <c r="K11" s="69">
        <v>0</v>
      </c>
      <c r="L11" s="69">
        <v>0</v>
      </c>
      <c r="M11" s="83">
        <v>0</v>
      </c>
      <c r="N11" s="73">
        <v>0</v>
      </c>
      <c r="O11" s="69">
        <v>0</v>
      </c>
      <c r="P11" s="69">
        <v>0</v>
      </c>
      <c r="Q11" s="69">
        <v>0</v>
      </c>
      <c r="R11" s="83">
        <v>0</v>
      </c>
      <c r="S11" s="69">
        <v>0</v>
      </c>
      <c r="T11" s="70">
        <v>0</v>
      </c>
      <c r="U11" s="99" t="s">
        <v>45</v>
      </c>
      <c r="V11" s="145">
        <v>2009752.2</v>
      </c>
      <c r="W11" s="145">
        <v>0</v>
      </c>
      <c r="X11" s="143"/>
      <c r="Y11" s="138">
        <v>29830</v>
      </c>
      <c r="Z11" s="143" t="s">
        <v>215</v>
      </c>
      <c r="AA11" s="100"/>
    </row>
    <row r="12" spans="1:27" ht="15">
      <c r="A12" s="143" t="s">
        <v>216</v>
      </c>
      <c r="B12" s="134" t="s">
        <v>320</v>
      </c>
      <c r="C12" s="134" t="s">
        <v>321</v>
      </c>
      <c r="D12" s="134"/>
      <c r="E12" s="134" t="s">
        <v>219</v>
      </c>
      <c r="F12" s="134" t="s">
        <v>220</v>
      </c>
      <c r="G12" s="144" t="s">
        <v>46</v>
      </c>
      <c r="H12" s="134">
        <v>15</v>
      </c>
      <c r="I12" s="133">
        <v>0</v>
      </c>
      <c r="J12" s="69">
        <v>0</v>
      </c>
      <c r="K12" s="69">
        <v>0</v>
      </c>
      <c r="L12" s="69">
        <v>0</v>
      </c>
      <c r="M12" s="83">
        <v>0</v>
      </c>
      <c r="N12" s="73">
        <v>0</v>
      </c>
      <c r="O12" s="69">
        <v>0</v>
      </c>
      <c r="P12" s="69">
        <v>0</v>
      </c>
      <c r="Q12" s="69">
        <v>0</v>
      </c>
      <c r="R12" s="83">
        <v>0</v>
      </c>
      <c r="S12" s="69">
        <v>0</v>
      </c>
      <c r="T12" s="70">
        <v>0</v>
      </c>
      <c r="U12" s="99" t="s">
        <v>45</v>
      </c>
      <c r="V12" s="145">
        <v>1814500.031818182</v>
      </c>
      <c r="W12" s="145">
        <v>0</v>
      </c>
      <c r="X12" s="143"/>
      <c r="Y12" s="138">
        <v>31131</v>
      </c>
      <c r="Z12" s="143" t="s">
        <v>215</v>
      </c>
      <c r="AA12" s="100"/>
    </row>
    <row r="13" spans="1:27" ht="15">
      <c r="A13" s="143" t="s">
        <v>216</v>
      </c>
      <c r="B13" s="134" t="s">
        <v>322</v>
      </c>
      <c r="C13" s="134" t="s">
        <v>323</v>
      </c>
      <c r="D13" s="134"/>
      <c r="E13" s="134" t="s">
        <v>324</v>
      </c>
      <c r="F13" s="134" t="s">
        <v>220</v>
      </c>
      <c r="G13" s="144" t="s">
        <v>46</v>
      </c>
      <c r="H13" s="134">
        <v>13</v>
      </c>
      <c r="I13" s="133">
        <v>0</v>
      </c>
      <c r="J13" s="69">
        <v>0</v>
      </c>
      <c r="K13" s="69">
        <v>0</v>
      </c>
      <c r="L13" s="69">
        <v>0</v>
      </c>
      <c r="M13" s="83">
        <v>0</v>
      </c>
      <c r="N13" s="73">
        <v>0</v>
      </c>
      <c r="O13" s="69">
        <v>0</v>
      </c>
      <c r="P13" s="69">
        <v>0</v>
      </c>
      <c r="Q13" s="69">
        <v>0</v>
      </c>
      <c r="R13" s="83">
        <v>0</v>
      </c>
      <c r="S13" s="69">
        <v>0</v>
      </c>
      <c r="T13" s="70">
        <v>0</v>
      </c>
      <c r="U13" s="99" t="s">
        <v>45</v>
      </c>
      <c r="V13" s="145">
        <v>2122531.272145455</v>
      </c>
      <c r="W13" s="145">
        <v>0</v>
      </c>
      <c r="X13" s="143"/>
      <c r="Y13" s="138">
        <v>32973</v>
      </c>
      <c r="Z13" s="143" t="s">
        <v>215</v>
      </c>
      <c r="AA13" s="100"/>
    </row>
    <row r="14" spans="1:27" ht="15">
      <c r="A14" s="143" t="s">
        <v>216</v>
      </c>
      <c r="B14" s="134" t="s">
        <v>325</v>
      </c>
      <c r="C14" s="134" t="s">
        <v>326</v>
      </c>
      <c r="D14" s="134"/>
      <c r="E14" s="134" t="s">
        <v>327</v>
      </c>
      <c r="F14" s="134" t="s">
        <v>220</v>
      </c>
      <c r="G14" s="144" t="s">
        <v>46</v>
      </c>
      <c r="H14" s="134">
        <v>10</v>
      </c>
      <c r="I14" s="133">
        <v>0</v>
      </c>
      <c r="J14" s="69">
        <v>0</v>
      </c>
      <c r="K14" s="69">
        <v>0</v>
      </c>
      <c r="L14" s="69">
        <v>0</v>
      </c>
      <c r="M14" s="83">
        <v>0</v>
      </c>
      <c r="N14" s="73">
        <v>0</v>
      </c>
      <c r="O14" s="69">
        <v>0</v>
      </c>
      <c r="P14" s="69">
        <v>0</v>
      </c>
      <c r="Q14" s="69">
        <v>0</v>
      </c>
      <c r="R14" s="83">
        <v>0</v>
      </c>
      <c r="S14" s="69">
        <v>0</v>
      </c>
      <c r="T14" s="70">
        <v>0</v>
      </c>
      <c r="U14" s="99" t="s">
        <v>45</v>
      </c>
      <c r="V14" s="145">
        <v>1531378.5338181818</v>
      </c>
      <c r="W14" s="145">
        <v>0</v>
      </c>
      <c r="X14" s="143"/>
      <c r="Y14" s="138">
        <v>35165</v>
      </c>
      <c r="Z14" s="143" t="s">
        <v>215</v>
      </c>
      <c r="AA14" s="100"/>
    </row>
    <row r="15" spans="1:27" ht="15">
      <c r="A15" s="143" t="s">
        <v>216</v>
      </c>
      <c r="B15" s="134" t="s">
        <v>328</v>
      </c>
      <c r="C15" s="134" t="s">
        <v>329</v>
      </c>
      <c r="D15" s="134"/>
      <c r="E15" s="134" t="s">
        <v>330</v>
      </c>
      <c r="F15" s="134" t="s">
        <v>220</v>
      </c>
      <c r="G15" s="144" t="s">
        <v>46</v>
      </c>
      <c r="H15" s="134">
        <v>13</v>
      </c>
      <c r="I15" s="133">
        <v>0</v>
      </c>
      <c r="J15" s="69">
        <v>0</v>
      </c>
      <c r="K15" s="69">
        <v>0</v>
      </c>
      <c r="L15" s="69">
        <v>0</v>
      </c>
      <c r="M15" s="83">
        <v>0</v>
      </c>
      <c r="N15" s="73">
        <v>0</v>
      </c>
      <c r="O15" s="69">
        <v>0</v>
      </c>
      <c r="P15" s="69">
        <v>0</v>
      </c>
      <c r="Q15" s="69">
        <v>0</v>
      </c>
      <c r="R15" s="83">
        <v>0</v>
      </c>
      <c r="S15" s="69">
        <v>0</v>
      </c>
      <c r="T15" s="70">
        <v>0</v>
      </c>
      <c r="U15" s="99" t="s">
        <v>45</v>
      </c>
      <c r="V15" s="145">
        <v>2057312.3976727272</v>
      </c>
      <c r="W15" s="145">
        <v>0</v>
      </c>
      <c r="X15" s="143"/>
      <c r="Y15" s="138">
        <v>33336</v>
      </c>
      <c r="Z15" s="143" t="s">
        <v>215</v>
      </c>
      <c r="AA15" s="100"/>
    </row>
    <row r="16" spans="1:27" ht="15">
      <c r="A16" s="143" t="s">
        <v>216</v>
      </c>
      <c r="B16" s="134" t="s">
        <v>331</v>
      </c>
      <c r="C16" s="134" t="s">
        <v>200</v>
      </c>
      <c r="D16" s="134"/>
      <c r="E16" s="134" t="s">
        <v>332</v>
      </c>
      <c r="F16" s="134" t="s">
        <v>220</v>
      </c>
      <c r="G16" s="144" t="s">
        <v>46</v>
      </c>
      <c r="H16" s="134">
        <v>15</v>
      </c>
      <c r="I16" s="133">
        <v>0</v>
      </c>
      <c r="J16" s="69">
        <v>0</v>
      </c>
      <c r="K16" s="69">
        <v>0</v>
      </c>
      <c r="L16" s="69">
        <v>0</v>
      </c>
      <c r="M16" s="83">
        <v>0</v>
      </c>
      <c r="N16" s="73">
        <v>0</v>
      </c>
      <c r="O16" s="69">
        <v>0</v>
      </c>
      <c r="P16" s="69">
        <v>0</v>
      </c>
      <c r="Q16" s="69">
        <v>0</v>
      </c>
      <c r="R16" s="83">
        <v>0</v>
      </c>
      <c r="S16" s="69">
        <v>0</v>
      </c>
      <c r="T16" s="70">
        <v>0</v>
      </c>
      <c r="U16" s="99" t="s">
        <v>45</v>
      </c>
      <c r="V16" s="145">
        <v>2214031.909090909</v>
      </c>
      <c r="W16" s="145">
        <v>0</v>
      </c>
      <c r="X16" s="143"/>
      <c r="Y16" s="138">
        <v>31688</v>
      </c>
      <c r="Z16" s="143" t="s">
        <v>215</v>
      </c>
      <c r="AA16" s="100"/>
    </row>
    <row r="17" spans="1:27" ht="15">
      <c r="A17" s="143" t="s">
        <v>216</v>
      </c>
      <c r="B17" s="134" t="s">
        <v>333</v>
      </c>
      <c r="C17" s="134" t="s">
        <v>334</v>
      </c>
      <c r="D17" s="134"/>
      <c r="E17" s="134" t="s">
        <v>239</v>
      </c>
      <c r="F17" s="134" t="s">
        <v>220</v>
      </c>
      <c r="G17" s="144" t="s">
        <v>46</v>
      </c>
      <c r="H17" s="134">
        <v>15</v>
      </c>
      <c r="I17" s="133">
        <v>0</v>
      </c>
      <c r="J17" s="69">
        <v>0</v>
      </c>
      <c r="K17" s="69">
        <v>0</v>
      </c>
      <c r="L17" s="69">
        <v>0</v>
      </c>
      <c r="M17" s="83">
        <v>0</v>
      </c>
      <c r="N17" s="73">
        <v>0</v>
      </c>
      <c r="O17" s="69">
        <v>0</v>
      </c>
      <c r="P17" s="69">
        <v>0</v>
      </c>
      <c r="Q17" s="69">
        <v>0</v>
      </c>
      <c r="R17" s="83">
        <v>0</v>
      </c>
      <c r="S17" s="69">
        <v>0</v>
      </c>
      <c r="T17" s="70">
        <v>0</v>
      </c>
      <c r="U17" s="99" t="s">
        <v>45</v>
      </c>
      <c r="V17" s="145">
        <v>1731480.1199999999</v>
      </c>
      <c r="W17" s="145">
        <v>0</v>
      </c>
      <c r="X17" s="143"/>
      <c r="Y17" s="138">
        <v>35521</v>
      </c>
      <c r="Z17" s="143" t="s">
        <v>215</v>
      </c>
      <c r="AA17" s="100"/>
    </row>
    <row r="18" spans="1:27" ht="15">
      <c r="A18" s="143" t="s">
        <v>216</v>
      </c>
      <c r="B18" s="134" t="s">
        <v>440</v>
      </c>
      <c r="C18" s="134" t="s">
        <v>441</v>
      </c>
      <c r="D18" s="134"/>
      <c r="E18" s="134" t="s">
        <v>301</v>
      </c>
      <c r="F18" s="134" t="s">
        <v>220</v>
      </c>
      <c r="G18" s="144" t="s">
        <v>46</v>
      </c>
      <c r="H18" s="134">
        <v>7</v>
      </c>
      <c r="I18" s="133">
        <v>0</v>
      </c>
      <c r="J18" s="69">
        <v>0</v>
      </c>
      <c r="K18" s="69">
        <v>0</v>
      </c>
      <c r="L18" s="69">
        <v>0</v>
      </c>
      <c r="M18" s="83">
        <v>0</v>
      </c>
      <c r="N18" s="73">
        <v>0</v>
      </c>
      <c r="O18" s="69">
        <v>0</v>
      </c>
      <c r="P18" s="69">
        <v>0</v>
      </c>
      <c r="Q18" s="69">
        <v>0</v>
      </c>
      <c r="R18" s="83">
        <v>0</v>
      </c>
      <c r="S18" s="69">
        <v>0</v>
      </c>
      <c r="T18" s="70">
        <v>0</v>
      </c>
      <c r="U18" s="99" t="s">
        <v>45</v>
      </c>
      <c r="V18" s="145">
        <v>1778764.8928</v>
      </c>
      <c r="W18" s="145">
        <v>0</v>
      </c>
      <c r="X18" s="143"/>
      <c r="Y18" s="138">
        <v>37323</v>
      </c>
      <c r="Z18" s="143" t="s">
        <v>215</v>
      </c>
      <c r="AA18" s="100"/>
    </row>
    <row r="19" spans="1:27" ht="15">
      <c r="A19" s="143" t="s">
        <v>216</v>
      </c>
      <c r="B19" s="134" t="s">
        <v>442</v>
      </c>
      <c r="C19" s="134" t="s">
        <v>443</v>
      </c>
      <c r="D19" s="134"/>
      <c r="E19" s="134" t="s">
        <v>335</v>
      </c>
      <c r="F19" s="134" t="s">
        <v>220</v>
      </c>
      <c r="G19" s="144" t="s">
        <v>46</v>
      </c>
      <c r="H19" s="134">
        <v>8</v>
      </c>
      <c r="I19" s="133">
        <v>0</v>
      </c>
      <c r="J19" s="69">
        <v>0</v>
      </c>
      <c r="K19" s="69">
        <v>0</v>
      </c>
      <c r="L19" s="69">
        <v>0</v>
      </c>
      <c r="M19" s="83">
        <v>0</v>
      </c>
      <c r="N19" s="73">
        <v>0</v>
      </c>
      <c r="O19" s="69">
        <v>0</v>
      </c>
      <c r="P19" s="69">
        <v>0</v>
      </c>
      <c r="Q19" s="69">
        <v>0</v>
      </c>
      <c r="R19" s="83">
        <v>0</v>
      </c>
      <c r="S19" s="69">
        <v>0</v>
      </c>
      <c r="T19" s="70">
        <v>0</v>
      </c>
      <c r="U19" s="99" t="s">
        <v>45</v>
      </c>
      <c r="V19" s="145">
        <v>1610279.5009454545</v>
      </c>
      <c r="W19" s="145">
        <v>0</v>
      </c>
      <c r="X19" s="143"/>
      <c r="Y19" s="138">
        <v>37330</v>
      </c>
      <c r="Z19" s="143" t="s">
        <v>215</v>
      </c>
      <c r="AA19" s="100"/>
    </row>
    <row r="20" spans="1:27" ht="15">
      <c r="A20" s="143" t="s">
        <v>216</v>
      </c>
      <c r="B20" s="134" t="s">
        <v>444</v>
      </c>
      <c r="C20" s="134" t="s">
        <v>315</v>
      </c>
      <c r="D20" s="134"/>
      <c r="E20" s="134" t="s">
        <v>445</v>
      </c>
      <c r="F20" s="134" t="s">
        <v>220</v>
      </c>
      <c r="G20" s="144" t="s">
        <v>46</v>
      </c>
      <c r="H20" s="134">
        <v>7</v>
      </c>
      <c r="I20" s="133">
        <v>0</v>
      </c>
      <c r="J20" s="69">
        <v>0</v>
      </c>
      <c r="K20" s="69">
        <v>0</v>
      </c>
      <c r="L20" s="69">
        <v>0</v>
      </c>
      <c r="M20" s="83">
        <v>0</v>
      </c>
      <c r="N20" s="73">
        <v>0</v>
      </c>
      <c r="O20" s="69">
        <v>0</v>
      </c>
      <c r="P20" s="69">
        <v>0</v>
      </c>
      <c r="Q20" s="69">
        <v>0</v>
      </c>
      <c r="R20" s="83">
        <v>0</v>
      </c>
      <c r="S20" s="69">
        <v>0</v>
      </c>
      <c r="T20" s="70">
        <v>0</v>
      </c>
      <c r="U20" s="99" t="s">
        <v>45</v>
      </c>
      <c r="V20" s="145">
        <v>1455149.4928</v>
      </c>
      <c r="W20" s="145">
        <v>0</v>
      </c>
      <c r="X20" s="143"/>
      <c r="Y20" s="138">
        <v>37696</v>
      </c>
      <c r="Z20" s="143" t="s">
        <v>215</v>
      </c>
      <c r="AA20" s="100"/>
    </row>
    <row r="21" spans="1:27" ht="15">
      <c r="A21" s="143" t="s">
        <v>216</v>
      </c>
      <c r="B21" s="134" t="s">
        <v>217</v>
      </c>
      <c r="C21" s="134" t="s">
        <v>218</v>
      </c>
      <c r="D21" s="134"/>
      <c r="E21" s="134" t="s">
        <v>239</v>
      </c>
      <c r="F21" s="134" t="s">
        <v>220</v>
      </c>
      <c r="G21" s="144" t="s">
        <v>46</v>
      </c>
      <c r="H21" s="134">
        <v>9</v>
      </c>
      <c r="I21" s="133">
        <v>0</v>
      </c>
      <c r="J21" s="69">
        <v>0</v>
      </c>
      <c r="K21" s="69">
        <v>0</v>
      </c>
      <c r="L21" s="69">
        <v>0</v>
      </c>
      <c r="M21" s="83">
        <v>0</v>
      </c>
      <c r="N21" s="73">
        <v>0</v>
      </c>
      <c r="O21" s="69">
        <v>0</v>
      </c>
      <c r="P21" s="69">
        <v>0</v>
      </c>
      <c r="Q21" s="69">
        <v>0</v>
      </c>
      <c r="R21" s="83">
        <v>0</v>
      </c>
      <c r="S21" s="69">
        <v>0</v>
      </c>
      <c r="T21" s="70">
        <v>0</v>
      </c>
      <c r="U21" s="99" t="s">
        <v>45</v>
      </c>
      <c r="V21" s="145">
        <v>1715520.2946545454</v>
      </c>
      <c r="W21" s="145">
        <v>0</v>
      </c>
      <c r="X21" s="143"/>
      <c r="Y21" s="138">
        <v>38779</v>
      </c>
      <c r="Z21" s="143" t="s">
        <v>215</v>
      </c>
      <c r="AA21" s="100"/>
    </row>
    <row r="22" spans="1:27" ht="15">
      <c r="A22" s="143" t="s">
        <v>216</v>
      </c>
      <c r="B22" s="134" t="s">
        <v>446</v>
      </c>
      <c r="C22" s="134" t="s">
        <v>447</v>
      </c>
      <c r="D22" s="134"/>
      <c r="E22" s="142" t="s">
        <v>448</v>
      </c>
      <c r="F22" s="142" t="s">
        <v>449</v>
      </c>
      <c r="G22" s="144" t="s">
        <v>46</v>
      </c>
      <c r="H22" s="134">
        <v>13</v>
      </c>
      <c r="I22" s="133">
        <v>0</v>
      </c>
      <c r="J22" s="69">
        <v>0</v>
      </c>
      <c r="K22" s="69">
        <v>0</v>
      </c>
      <c r="L22" s="69">
        <v>0</v>
      </c>
      <c r="M22" s="83">
        <v>0</v>
      </c>
      <c r="N22" s="73">
        <v>0</v>
      </c>
      <c r="O22" s="69">
        <v>0</v>
      </c>
      <c r="P22" s="69">
        <v>0</v>
      </c>
      <c r="Q22" s="69">
        <v>0</v>
      </c>
      <c r="R22" s="83">
        <v>0</v>
      </c>
      <c r="S22" s="69">
        <v>0</v>
      </c>
      <c r="T22" s="70">
        <v>0</v>
      </c>
      <c r="U22" s="99" t="s">
        <v>45</v>
      </c>
      <c r="V22" s="145">
        <v>2094447.2944</v>
      </c>
      <c r="W22" s="145">
        <v>0</v>
      </c>
      <c r="X22" s="143"/>
      <c r="Y22" s="138">
        <v>41730</v>
      </c>
      <c r="Z22" s="138" t="s">
        <v>215</v>
      </c>
      <c r="AA22" s="100"/>
    </row>
    <row r="23" spans="1:27" ht="15">
      <c r="A23" s="143" t="s">
        <v>216</v>
      </c>
      <c r="B23" s="134" t="s">
        <v>381</v>
      </c>
      <c r="C23" s="134" t="s">
        <v>382</v>
      </c>
      <c r="D23" s="143"/>
      <c r="E23" s="134" t="s">
        <v>335</v>
      </c>
      <c r="F23" s="134" t="s">
        <v>220</v>
      </c>
      <c r="G23" s="144" t="s">
        <v>46</v>
      </c>
      <c r="H23" s="134">
        <v>8</v>
      </c>
      <c r="I23" s="133">
        <v>0</v>
      </c>
      <c r="J23" s="69">
        <v>0</v>
      </c>
      <c r="K23" s="69">
        <v>0</v>
      </c>
      <c r="L23" s="69">
        <v>0</v>
      </c>
      <c r="M23" s="83">
        <v>0</v>
      </c>
      <c r="N23" s="73">
        <v>0</v>
      </c>
      <c r="O23" s="69">
        <v>0</v>
      </c>
      <c r="P23" s="69">
        <v>0</v>
      </c>
      <c r="Q23" s="69">
        <v>0</v>
      </c>
      <c r="R23" s="83">
        <v>0</v>
      </c>
      <c r="S23" s="69">
        <v>0</v>
      </c>
      <c r="T23" s="70">
        <v>0</v>
      </c>
      <c r="U23" s="99" t="s">
        <v>45</v>
      </c>
      <c r="V23" s="145">
        <v>26692</v>
      </c>
      <c r="W23" s="145">
        <v>0</v>
      </c>
      <c r="X23" s="138"/>
      <c r="Y23" s="138">
        <v>42795</v>
      </c>
      <c r="Z23" s="138" t="s">
        <v>215</v>
      </c>
      <c r="AA23" s="100" t="s">
        <v>383</v>
      </c>
    </row>
    <row r="24" spans="1:27" ht="12.75">
      <c r="A24" s="84"/>
      <c r="B24" s="84"/>
      <c r="C24" s="84"/>
      <c r="D24" s="85"/>
      <c r="E24" s="86"/>
      <c r="F24" s="86"/>
      <c r="G24" s="85"/>
      <c r="H24" s="87"/>
      <c r="I24" s="84"/>
      <c r="J24" s="84"/>
      <c r="K24" s="84"/>
      <c r="L24" s="84"/>
      <c r="M24" s="84"/>
      <c r="N24" s="84"/>
      <c r="O24" s="84"/>
      <c r="P24" s="84"/>
      <c r="Q24" s="84"/>
      <c r="R24" s="87"/>
      <c r="S24" s="84"/>
      <c r="T24" s="87"/>
      <c r="U24" s="88"/>
      <c r="V24" s="111"/>
      <c r="W24" s="111"/>
      <c r="X24" s="87"/>
      <c r="Y24" s="89"/>
      <c r="Z24" s="90"/>
      <c r="AA24" s="91"/>
    </row>
    <row r="25" spans="1:27" ht="12.75">
      <c r="A25" s="84"/>
      <c r="B25" s="84"/>
      <c r="C25" s="84"/>
      <c r="D25" s="85"/>
      <c r="E25" s="86"/>
      <c r="F25" s="86"/>
      <c r="G25" s="85"/>
      <c r="H25" s="87"/>
      <c r="I25" s="84"/>
      <c r="J25" s="84"/>
      <c r="K25" s="84"/>
      <c r="L25" s="84"/>
      <c r="M25" s="84"/>
      <c r="N25" s="84"/>
      <c r="O25" s="84"/>
      <c r="P25" s="84"/>
      <c r="Q25" s="84"/>
      <c r="R25" s="87"/>
      <c r="S25" s="84"/>
      <c r="T25" s="87"/>
      <c r="U25" s="88"/>
      <c r="V25" s="111"/>
      <c r="W25" s="111"/>
      <c r="X25" s="87"/>
      <c r="Y25" s="89"/>
      <c r="Z25" s="90"/>
      <c r="AA25" s="91"/>
    </row>
    <row r="26" spans="1:27" ht="12.75">
      <c r="A26" s="84"/>
      <c r="B26" s="84"/>
      <c r="C26" s="84"/>
      <c r="D26" s="85"/>
      <c r="E26" s="86"/>
      <c r="F26" s="86"/>
      <c r="G26" s="85"/>
      <c r="H26" s="87"/>
      <c r="I26" s="84"/>
      <c r="J26" s="84"/>
      <c r="K26" s="84"/>
      <c r="L26" s="84"/>
      <c r="M26" s="84"/>
      <c r="N26" s="84"/>
      <c r="O26" s="84"/>
      <c r="P26" s="84"/>
      <c r="Q26" s="84"/>
      <c r="R26" s="87"/>
      <c r="S26" s="84"/>
      <c r="T26" s="87"/>
      <c r="U26" s="88"/>
      <c r="V26" s="111"/>
      <c r="W26" s="111"/>
      <c r="X26" s="87"/>
      <c r="Y26" s="89"/>
      <c r="Z26" s="90"/>
      <c r="AA26" s="91"/>
    </row>
    <row r="27" spans="1:27" ht="12.75">
      <c r="A27" s="84"/>
      <c r="B27" s="84"/>
      <c r="C27" s="84"/>
      <c r="D27" s="85"/>
      <c r="E27" s="86"/>
      <c r="F27" s="86"/>
      <c r="G27" s="85"/>
      <c r="H27" s="87"/>
      <c r="I27" s="84"/>
      <c r="J27" s="84"/>
      <c r="K27" s="84"/>
      <c r="L27" s="84"/>
      <c r="M27" s="84"/>
      <c r="N27" s="84"/>
      <c r="O27" s="84"/>
      <c r="P27" s="84"/>
      <c r="Q27" s="84"/>
      <c r="R27" s="87"/>
      <c r="S27" s="84"/>
      <c r="T27" s="87"/>
      <c r="U27" s="88"/>
      <c r="V27" s="111"/>
      <c r="W27" s="111"/>
      <c r="X27" s="87"/>
      <c r="Y27" s="89"/>
      <c r="Z27" s="90"/>
      <c r="AA27" s="91"/>
    </row>
    <row r="28" spans="1:27" ht="12.75">
      <c r="A28" s="84"/>
      <c r="B28" s="84"/>
      <c r="C28" s="84"/>
      <c r="D28" s="85"/>
      <c r="E28" s="86"/>
      <c r="F28" s="86"/>
      <c r="G28" s="85"/>
      <c r="H28" s="87"/>
      <c r="I28" s="84"/>
      <c r="J28" s="84"/>
      <c r="K28" s="84"/>
      <c r="L28" s="84"/>
      <c r="M28" s="84"/>
      <c r="N28" s="84"/>
      <c r="O28" s="84"/>
      <c r="P28" s="84"/>
      <c r="Q28" s="84"/>
      <c r="R28" s="87"/>
      <c r="S28" s="84"/>
      <c r="T28" s="87"/>
      <c r="U28" s="88"/>
      <c r="V28" s="111"/>
      <c r="W28" s="111"/>
      <c r="X28" s="87"/>
      <c r="Y28" s="89"/>
      <c r="Z28" s="90"/>
      <c r="AA28" s="91"/>
    </row>
    <row r="29" spans="1:27" ht="12.75">
      <c r="A29" s="84"/>
      <c r="B29" s="84"/>
      <c r="C29" s="84"/>
      <c r="D29" s="85"/>
      <c r="E29" s="86"/>
      <c r="F29" s="86"/>
      <c r="G29" s="85"/>
      <c r="H29" s="87"/>
      <c r="I29" s="84"/>
      <c r="J29" s="84"/>
      <c r="K29" s="84"/>
      <c r="L29" s="84"/>
      <c r="M29" s="84"/>
      <c r="N29" s="84"/>
      <c r="O29" s="84"/>
      <c r="P29" s="84"/>
      <c r="Q29" s="84"/>
      <c r="R29" s="87"/>
      <c r="S29" s="84"/>
      <c r="T29" s="87"/>
      <c r="U29" s="88"/>
      <c r="V29" s="111"/>
      <c r="W29" s="111"/>
      <c r="X29" s="87"/>
      <c r="Y29" s="89"/>
      <c r="Z29" s="90"/>
      <c r="AA29" s="91"/>
    </row>
    <row r="30" spans="1:27" ht="12.75">
      <c r="A30" s="84"/>
      <c r="B30" s="84"/>
      <c r="C30" s="84"/>
      <c r="D30" s="85"/>
      <c r="E30" s="86"/>
      <c r="F30" s="86"/>
      <c r="G30" s="85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7"/>
      <c r="S30" s="84"/>
      <c r="T30" s="87"/>
      <c r="U30" s="88"/>
      <c r="V30" s="111"/>
      <c r="W30" s="111"/>
      <c r="X30" s="87"/>
      <c r="Y30" s="89"/>
      <c r="Z30" s="90"/>
      <c r="AA30" s="91"/>
    </row>
    <row r="31" spans="1:27" ht="12.75">
      <c r="A31" s="84"/>
      <c r="B31" s="84"/>
      <c r="C31" s="84"/>
      <c r="D31" s="85"/>
      <c r="E31" s="86"/>
      <c r="F31" s="86"/>
      <c r="G31" s="85"/>
      <c r="H31" s="87"/>
      <c r="I31" s="84"/>
      <c r="J31" s="84"/>
      <c r="K31" s="84"/>
      <c r="L31" s="84"/>
      <c r="M31" s="84"/>
      <c r="N31" s="84"/>
      <c r="O31" s="84"/>
      <c r="P31" s="84"/>
      <c r="Q31" s="84"/>
      <c r="R31" s="87"/>
      <c r="S31" s="84"/>
      <c r="T31" s="87"/>
      <c r="U31" s="88"/>
      <c r="V31" s="111"/>
      <c r="W31" s="111"/>
      <c r="X31" s="87"/>
      <c r="Y31" s="89"/>
      <c r="Z31" s="90"/>
      <c r="AA31" s="91"/>
    </row>
    <row r="32" spans="1:27" ht="12.75">
      <c r="A32" s="84"/>
      <c r="B32" s="84"/>
      <c r="C32" s="84"/>
      <c r="D32" s="85"/>
      <c r="E32" s="86"/>
      <c r="F32" s="86"/>
      <c r="G32" s="85"/>
      <c r="H32" s="87"/>
      <c r="I32" s="84"/>
      <c r="J32" s="84"/>
      <c r="K32" s="84"/>
      <c r="L32" s="84"/>
      <c r="M32" s="84"/>
      <c r="N32" s="84"/>
      <c r="O32" s="84"/>
      <c r="P32" s="84"/>
      <c r="Q32" s="84"/>
      <c r="R32" s="87"/>
      <c r="S32" s="84"/>
      <c r="T32" s="87"/>
      <c r="U32" s="88"/>
      <c r="V32" s="111"/>
      <c r="W32" s="111"/>
      <c r="X32" s="87"/>
      <c r="Y32" s="89"/>
      <c r="Z32" s="90"/>
      <c r="AA32" s="91"/>
    </row>
    <row r="33" spans="1:27" ht="12.75">
      <c r="A33" s="84"/>
      <c r="B33" s="84"/>
      <c r="C33" s="84"/>
      <c r="D33" s="85"/>
      <c r="E33" s="86"/>
      <c r="F33" s="86"/>
      <c r="G33" s="85"/>
      <c r="H33" s="87"/>
      <c r="I33" s="84"/>
      <c r="J33" s="84"/>
      <c r="K33" s="84"/>
      <c r="L33" s="84"/>
      <c r="M33" s="84"/>
      <c r="N33" s="84"/>
      <c r="O33" s="84"/>
      <c r="P33" s="84"/>
      <c r="Q33" s="84"/>
      <c r="R33" s="87"/>
      <c r="S33" s="84"/>
      <c r="T33" s="87"/>
      <c r="U33" s="88"/>
      <c r="V33" s="111"/>
      <c r="W33" s="111"/>
      <c r="X33" s="87"/>
      <c r="Y33" s="89"/>
      <c r="Z33" s="90"/>
      <c r="AA33" s="91"/>
    </row>
    <row r="34" spans="1:27" ht="12.75">
      <c r="A34" s="84"/>
      <c r="B34" s="84"/>
      <c r="C34" s="84"/>
      <c r="D34" s="85"/>
      <c r="E34" s="86"/>
      <c r="F34" s="86"/>
      <c r="G34" s="85"/>
      <c r="H34" s="87"/>
      <c r="I34" s="84"/>
      <c r="J34" s="84"/>
      <c r="K34" s="84"/>
      <c r="L34" s="84"/>
      <c r="M34" s="84"/>
      <c r="N34" s="84"/>
      <c r="O34" s="84"/>
      <c r="P34" s="84"/>
      <c r="Q34" s="84"/>
      <c r="R34" s="87"/>
      <c r="S34" s="84"/>
      <c r="T34" s="87"/>
      <c r="U34" s="88"/>
      <c r="V34" s="111"/>
      <c r="W34" s="111"/>
      <c r="X34" s="87"/>
      <c r="Y34" s="89"/>
      <c r="Z34" s="90"/>
      <c r="AA34" s="91"/>
    </row>
    <row r="35" spans="1:27" ht="12.75">
      <c r="A35" s="84"/>
      <c r="B35" s="84"/>
      <c r="C35" s="84"/>
      <c r="D35" s="85"/>
      <c r="E35" s="86"/>
      <c r="F35" s="86"/>
      <c r="G35" s="85"/>
      <c r="H35" s="87"/>
      <c r="I35" s="84"/>
      <c r="J35" s="84"/>
      <c r="K35" s="84"/>
      <c r="L35" s="84"/>
      <c r="M35" s="84"/>
      <c r="N35" s="84"/>
      <c r="O35" s="84"/>
      <c r="P35" s="84"/>
      <c r="Q35" s="84"/>
      <c r="R35" s="87"/>
      <c r="S35" s="84"/>
      <c r="T35" s="87"/>
      <c r="U35" s="88"/>
      <c r="V35" s="111"/>
      <c r="W35" s="111"/>
      <c r="X35" s="87"/>
      <c r="Y35" s="89"/>
      <c r="Z35" s="90"/>
      <c r="AA35" s="91"/>
    </row>
    <row r="36" spans="1:27" ht="12.75">
      <c r="A36" s="84"/>
      <c r="B36" s="84"/>
      <c r="C36" s="84"/>
      <c r="D36" s="85"/>
      <c r="E36" s="86"/>
      <c r="F36" s="86"/>
      <c r="G36" s="85"/>
      <c r="H36" s="87"/>
      <c r="I36" s="84"/>
      <c r="J36" s="84"/>
      <c r="K36" s="84"/>
      <c r="L36" s="84"/>
      <c r="M36" s="84"/>
      <c r="N36" s="84"/>
      <c r="O36" s="84"/>
      <c r="P36" s="84"/>
      <c r="Q36" s="84"/>
      <c r="R36" s="87"/>
      <c r="S36" s="84"/>
      <c r="T36" s="87"/>
      <c r="U36" s="88"/>
      <c r="V36" s="111"/>
      <c r="W36" s="111"/>
      <c r="X36" s="87"/>
      <c r="Y36" s="89"/>
      <c r="Z36" s="90"/>
      <c r="AA36" s="91"/>
    </row>
    <row r="37" spans="1:27" ht="12.75">
      <c r="A37" s="84"/>
      <c r="B37" s="84"/>
      <c r="C37" s="84"/>
      <c r="D37" s="85"/>
      <c r="E37" s="86"/>
      <c r="F37" s="86"/>
      <c r="G37" s="85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7"/>
      <c r="S37" s="84"/>
      <c r="T37" s="87"/>
      <c r="U37" s="88"/>
      <c r="V37" s="111"/>
      <c r="W37" s="111"/>
      <c r="X37" s="87"/>
      <c r="Y37" s="89"/>
      <c r="Z37" s="90"/>
      <c r="AA37" s="91"/>
    </row>
    <row r="38" spans="1:27" ht="12.75">
      <c r="A38" s="84"/>
      <c r="B38" s="84"/>
      <c r="C38" s="84"/>
      <c r="D38" s="85"/>
      <c r="E38" s="86"/>
      <c r="F38" s="86"/>
      <c r="G38" s="85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7"/>
      <c r="S38" s="84"/>
      <c r="T38" s="87"/>
      <c r="U38" s="88"/>
      <c r="V38" s="111"/>
      <c r="W38" s="111"/>
      <c r="X38" s="87"/>
      <c r="Y38" s="89"/>
      <c r="Z38" s="90"/>
      <c r="AA38" s="91"/>
    </row>
    <row r="39" spans="1:27" ht="12.75">
      <c r="A39" s="84"/>
      <c r="B39" s="84"/>
      <c r="C39" s="84"/>
      <c r="D39" s="85"/>
      <c r="E39" s="86"/>
      <c r="F39" s="86"/>
      <c r="G39" s="85"/>
      <c r="H39" s="87"/>
      <c r="I39" s="84"/>
      <c r="J39" s="84"/>
      <c r="K39" s="84"/>
      <c r="L39" s="84"/>
      <c r="M39" s="84"/>
      <c r="N39" s="84"/>
      <c r="O39" s="84"/>
      <c r="P39" s="84"/>
      <c r="Q39" s="84"/>
      <c r="R39" s="87"/>
      <c r="S39" s="84"/>
      <c r="T39" s="87"/>
      <c r="U39" s="88"/>
      <c r="V39" s="111"/>
      <c r="W39" s="111"/>
      <c r="X39" s="87"/>
      <c r="Y39" s="89"/>
      <c r="Z39" s="90"/>
      <c r="AA39" s="91"/>
    </row>
    <row r="40" spans="1:27" ht="12.75">
      <c r="A40" s="84"/>
      <c r="B40" s="84"/>
      <c r="C40" s="84"/>
      <c r="D40" s="85"/>
      <c r="E40" s="86"/>
      <c r="F40" s="86"/>
      <c r="G40" s="85"/>
      <c r="H40" s="87"/>
      <c r="I40" s="84"/>
      <c r="J40" s="84"/>
      <c r="K40" s="84"/>
      <c r="L40" s="84"/>
      <c r="M40" s="84"/>
      <c r="N40" s="84"/>
      <c r="O40" s="84"/>
      <c r="P40" s="84"/>
      <c r="Q40" s="84"/>
      <c r="R40" s="87"/>
      <c r="S40" s="84"/>
      <c r="T40" s="87"/>
      <c r="U40" s="88"/>
      <c r="V40" s="111"/>
      <c r="W40" s="111"/>
      <c r="X40" s="87"/>
      <c r="Y40" s="89"/>
      <c r="Z40" s="90"/>
      <c r="AA40" s="91"/>
    </row>
    <row r="41" spans="1:27" ht="12.75">
      <c r="A41" s="84"/>
      <c r="B41" s="84"/>
      <c r="C41" s="84"/>
      <c r="D41" s="85"/>
      <c r="E41" s="86"/>
      <c r="F41" s="86"/>
      <c r="G41" s="85"/>
      <c r="H41" s="87"/>
      <c r="I41" s="84"/>
      <c r="J41" s="84"/>
      <c r="K41" s="84"/>
      <c r="L41" s="84"/>
      <c r="M41" s="84"/>
      <c r="N41" s="84"/>
      <c r="O41" s="84"/>
      <c r="P41" s="84"/>
      <c r="Q41" s="84"/>
      <c r="R41" s="87"/>
      <c r="S41" s="84"/>
      <c r="T41" s="87"/>
      <c r="U41" s="88"/>
      <c r="V41" s="111"/>
      <c r="W41" s="111"/>
      <c r="X41" s="87"/>
      <c r="Y41" s="89"/>
      <c r="Z41" s="90"/>
      <c r="AA41" s="91"/>
    </row>
    <row r="42" spans="1:27" ht="12.75">
      <c r="A42" s="84"/>
      <c r="B42" s="84"/>
      <c r="C42" s="84"/>
      <c r="D42" s="85"/>
      <c r="E42" s="86"/>
      <c r="F42" s="86"/>
      <c r="G42" s="85"/>
      <c r="H42" s="87"/>
      <c r="I42" s="84"/>
      <c r="J42" s="84"/>
      <c r="K42" s="84"/>
      <c r="L42" s="84"/>
      <c r="M42" s="84"/>
      <c r="N42" s="84"/>
      <c r="O42" s="84"/>
      <c r="P42" s="84"/>
      <c r="Q42" s="84"/>
      <c r="R42" s="87"/>
      <c r="S42" s="84"/>
      <c r="T42" s="87"/>
      <c r="U42" s="88"/>
      <c r="V42" s="111"/>
      <c r="W42" s="111"/>
      <c r="X42" s="87"/>
      <c r="Y42" s="89"/>
      <c r="Z42" s="90"/>
      <c r="AA42" s="91"/>
    </row>
    <row r="43" spans="1:27" ht="12.75">
      <c r="A43" s="84"/>
      <c r="B43" s="84"/>
      <c r="C43" s="84"/>
      <c r="D43" s="85"/>
      <c r="E43" s="86"/>
      <c r="F43" s="86"/>
      <c r="G43" s="85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7"/>
      <c r="S43" s="84"/>
      <c r="T43" s="87"/>
      <c r="U43" s="88"/>
      <c r="V43" s="111"/>
      <c r="W43" s="111"/>
      <c r="X43" s="87"/>
      <c r="Y43" s="89"/>
      <c r="Z43" s="90"/>
      <c r="AA43" s="91"/>
    </row>
    <row r="44" spans="1:27" ht="12.75">
      <c r="A44" s="84"/>
      <c r="B44" s="84"/>
      <c r="C44" s="84"/>
      <c r="D44" s="85"/>
      <c r="E44" s="86"/>
      <c r="F44" s="86"/>
      <c r="G44" s="85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7"/>
      <c r="S44" s="84"/>
      <c r="T44" s="87"/>
      <c r="U44" s="88"/>
      <c r="V44" s="111"/>
      <c r="W44" s="111"/>
      <c r="X44" s="87"/>
      <c r="Y44" s="89"/>
      <c r="Z44" s="90"/>
      <c r="AA44" s="91"/>
    </row>
    <row r="45" spans="1:27" ht="12.75">
      <c r="A45" s="84"/>
      <c r="B45" s="84"/>
      <c r="C45" s="84"/>
      <c r="D45" s="85"/>
      <c r="E45" s="86"/>
      <c r="F45" s="86"/>
      <c r="G45" s="85"/>
      <c r="H45" s="87"/>
      <c r="I45" s="84"/>
      <c r="J45" s="84"/>
      <c r="K45" s="84"/>
      <c r="L45" s="84"/>
      <c r="M45" s="84"/>
      <c r="N45" s="84"/>
      <c r="O45" s="84"/>
      <c r="P45" s="84"/>
      <c r="Q45" s="84"/>
      <c r="R45" s="87"/>
      <c r="S45" s="84"/>
      <c r="T45" s="87"/>
      <c r="U45" s="88"/>
      <c r="V45" s="111"/>
      <c r="W45" s="111"/>
      <c r="X45" s="87"/>
      <c r="Y45" s="89"/>
      <c r="Z45" s="92"/>
      <c r="AA45" s="91"/>
    </row>
    <row r="46" spans="1:27" ht="12.75">
      <c r="A46" s="84"/>
      <c r="B46" s="84"/>
      <c r="C46" s="84"/>
      <c r="D46" s="85"/>
      <c r="E46" s="86"/>
      <c r="F46" s="86"/>
      <c r="G46" s="85"/>
      <c r="H46" s="87"/>
      <c r="I46" s="84"/>
      <c r="J46" s="84"/>
      <c r="K46" s="84"/>
      <c r="L46" s="84"/>
      <c r="M46" s="84"/>
      <c r="N46" s="84"/>
      <c r="O46" s="84"/>
      <c r="P46" s="84"/>
      <c r="Q46" s="84"/>
      <c r="R46" s="87"/>
      <c r="S46" s="84"/>
      <c r="T46" s="87"/>
      <c r="U46" s="88"/>
      <c r="V46" s="111"/>
      <c r="W46" s="111"/>
      <c r="X46" s="87"/>
      <c r="Y46" s="89"/>
      <c r="Z46" s="92"/>
      <c r="AA46" s="91"/>
    </row>
    <row r="47" spans="1:27" ht="12.75">
      <c r="A47" s="84"/>
      <c r="B47" s="84"/>
      <c r="C47" s="84"/>
      <c r="D47" s="85"/>
      <c r="E47" s="86"/>
      <c r="F47" s="86"/>
      <c r="G47" s="85"/>
      <c r="H47" s="87"/>
      <c r="I47" s="84"/>
      <c r="J47" s="84"/>
      <c r="K47" s="84"/>
      <c r="L47" s="84"/>
      <c r="M47" s="84"/>
      <c r="N47" s="84"/>
      <c r="O47" s="84"/>
      <c r="P47" s="84"/>
      <c r="Q47" s="84"/>
      <c r="R47" s="87"/>
      <c r="S47" s="84"/>
      <c r="T47" s="87"/>
      <c r="U47" s="88"/>
      <c r="V47" s="111"/>
      <c r="W47" s="111"/>
      <c r="X47" s="87"/>
      <c r="Y47" s="89"/>
      <c r="Z47" s="90"/>
      <c r="AA47" s="91"/>
    </row>
    <row r="48" spans="1:27" ht="12.75">
      <c r="A48" s="84"/>
      <c r="B48" s="84"/>
      <c r="C48" s="84"/>
      <c r="D48" s="85"/>
      <c r="E48" s="86"/>
      <c r="F48" s="86"/>
      <c r="G48" s="85"/>
      <c r="H48" s="87"/>
      <c r="I48" s="84"/>
      <c r="J48" s="84"/>
      <c r="K48" s="84"/>
      <c r="L48" s="84"/>
      <c r="M48" s="84"/>
      <c r="N48" s="84"/>
      <c r="O48" s="84"/>
      <c r="P48" s="84"/>
      <c r="Q48" s="84"/>
      <c r="R48" s="87"/>
      <c r="S48" s="84"/>
      <c r="T48" s="87"/>
      <c r="U48" s="88"/>
      <c r="V48" s="111"/>
      <c r="W48" s="111"/>
      <c r="X48" s="87"/>
      <c r="Y48" s="89"/>
      <c r="Z48" s="90"/>
      <c r="AA48" s="91"/>
    </row>
    <row r="49" spans="1:27" ht="12.75">
      <c r="A49" s="84"/>
      <c r="B49" s="84"/>
      <c r="C49" s="84"/>
      <c r="D49" s="85"/>
      <c r="E49" s="86"/>
      <c r="F49" s="86"/>
      <c r="G49" s="85"/>
      <c r="H49" s="87"/>
      <c r="I49" s="84"/>
      <c r="J49" s="84"/>
      <c r="K49" s="84"/>
      <c r="L49" s="84"/>
      <c r="M49" s="84"/>
      <c r="N49" s="84"/>
      <c r="O49" s="84"/>
      <c r="P49" s="84"/>
      <c r="Q49" s="84"/>
      <c r="R49" s="87"/>
      <c r="S49" s="84"/>
      <c r="T49" s="87"/>
      <c r="U49" s="88"/>
      <c r="V49" s="111"/>
      <c r="W49" s="111"/>
      <c r="X49" s="87"/>
      <c r="Y49" s="89"/>
      <c r="Z49" s="90"/>
      <c r="AA49" s="91"/>
    </row>
    <row r="50" spans="1:27" ht="12.75">
      <c r="A50" s="84"/>
      <c r="B50" s="84"/>
      <c r="C50" s="84"/>
      <c r="D50" s="85"/>
      <c r="E50" s="86"/>
      <c r="F50" s="86"/>
      <c r="G50" s="85"/>
      <c r="H50" s="87"/>
      <c r="I50" s="84"/>
      <c r="J50" s="84"/>
      <c r="K50" s="84"/>
      <c r="L50" s="84"/>
      <c r="M50" s="84"/>
      <c r="N50" s="84"/>
      <c r="O50" s="84"/>
      <c r="P50" s="84"/>
      <c r="Q50" s="84"/>
      <c r="R50" s="87"/>
      <c r="S50" s="84"/>
      <c r="T50" s="87"/>
      <c r="U50" s="88"/>
      <c r="V50" s="111"/>
      <c r="W50" s="111"/>
      <c r="X50" s="87"/>
      <c r="Y50" s="89"/>
      <c r="Z50" s="90"/>
      <c r="AA50" s="91"/>
    </row>
    <row r="51" spans="1:27" ht="12.75">
      <c r="A51" s="84"/>
      <c r="B51" s="84"/>
      <c r="C51" s="84"/>
      <c r="D51" s="85"/>
      <c r="E51" s="86"/>
      <c r="F51" s="86"/>
      <c r="G51" s="85"/>
      <c r="H51" s="87"/>
      <c r="I51" s="84"/>
      <c r="J51" s="84"/>
      <c r="K51" s="84"/>
      <c r="L51" s="84"/>
      <c r="M51" s="84"/>
      <c r="N51" s="84"/>
      <c r="O51" s="84"/>
      <c r="P51" s="84"/>
      <c r="Q51" s="84"/>
      <c r="R51" s="87"/>
      <c r="S51" s="84"/>
      <c r="T51" s="87"/>
      <c r="U51" s="88"/>
      <c r="V51" s="111"/>
      <c r="W51" s="111"/>
      <c r="X51" s="87"/>
      <c r="Y51" s="89"/>
      <c r="Z51" s="90"/>
      <c r="AA51" s="91"/>
    </row>
    <row r="52" spans="1:27" ht="12.75">
      <c r="A52" s="84"/>
      <c r="B52" s="84"/>
      <c r="C52" s="84"/>
      <c r="D52" s="85"/>
      <c r="E52" s="86"/>
      <c r="F52" s="86"/>
      <c r="G52" s="85"/>
      <c r="H52" s="87"/>
      <c r="I52" s="84"/>
      <c r="J52" s="84"/>
      <c r="K52" s="84"/>
      <c r="L52" s="84"/>
      <c r="M52" s="84"/>
      <c r="N52" s="84"/>
      <c r="O52" s="84"/>
      <c r="P52" s="84"/>
      <c r="Q52" s="84"/>
      <c r="R52" s="87"/>
      <c r="S52" s="84"/>
      <c r="T52" s="87"/>
      <c r="U52" s="88"/>
      <c r="V52" s="111"/>
      <c r="W52" s="111"/>
      <c r="X52" s="87"/>
      <c r="Y52" s="89"/>
      <c r="Z52" s="90"/>
      <c r="AA52" s="91"/>
    </row>
    <row r="53" spans="1:27" ht="12.75">
      <c r="A53" s="84"/>
      <c r="B53" s="84"/>
      <c r="C53" s="84"/>
      <c r="D53" s="85"/>
      <c r="E53" s="86"/>
      <c r="F53" s="86"/>
      <c r="G53" s="85"/>
      <c r="H53" s="87"/>
      <c r="I53" s="84"/>
      <c r="J53" s="84"/>
      <c r="K53" s="84"/>
      <c r="L53" s="84"/>
      <c r="M53" s="84"/>
      <c r="N53" s="84"/>
      <c r="O53" s="84"/>
      <c r="P53" s="84"/>
      <c r="Q53" s="84"/>
      <c r="R53" s="87"/>
      <c r="S53" s="84"/>
      <c r="T53" s="87"/>
      <c r="U53" s="88"/>
      <c r="V53" s="111"/>
      <c r="W53" s="111"/>
      <c r="X53" s="87"/>
      <c r="Y53" s="89"/>
      <c r="Z53" s="90"/>
      <c r="AA53" s="91"/>
    </row>
    <row r="54" spans="1:27" ht="12.75">
      <c r="A54" s="84"/>
      <c r="B54" s="84"/>
      <c r="C54" s="84"/>
      <c r="D54" s="85"/>
      <c r="E54" s="86"/>
      <c r="F54" s="86"/>
      <c r="G54" s="85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7"/>
      <c r="S54" s="84"/>
      <c r="T54" s="87"/>
      <c r="U54" s="88"/>
      <c r="V54" s="111"/>
      <c r="W54" s="111"/>
      <c r="X54" s="87"/>
      <c r="Y54" s="89"/>
      <c r="Z54" s="90"/>
      <c r="AA54" s="91"/>
    </row>
    <row r="55" spans="1:27" ht="12.75">
      <c r="A55" s="84"/>
      <c r="B55" s="84"/>
      <c r="C55" s="84"/>
      <c r="D55" s="85"/>
      <c r="E55" s="86"/>
      <c r="F55" s="86"/>
      <c r="G55" s="85"/>
      <c r="H55" s="87"/>
      <c r="I55" s="84"/>
      <c r="J55" s="84"/>
      <c r="K55" s="84"/>
      <c r="L55" s="84"/>
      <c r="M55" s="84"/>
      <c r="N55" s="84"/>
      <c r="O55" s="84"/>
      <c r="P55" s="84"/>
      <c r="Q55" s="84"/>
      <c r="R55" s="87"/>
      <c r="S55" s="84"/>
      <c r="T55" s="87"/>
      <c r="U55" s="88"/>
      <c r="V55" s="111"/>
      <c r="W55" s="111"/>
      <c r="X55" s="87"/>
      <c r="Y55" s="89"/>
      <c r="Z55" s="90"/>
      <c r="AA55" s="91"/>
    </row>
    <row r="56" spans="1:27" ht="12.75">
      <c r="A56" s="84"/>
      <c r="B56" s="84"/>
      <c r="C56" s="84"/>
      <c r="D56" s="85"/>
      <c r="E56" s="86"/>
      <c r="F56" s="86"/>
      <c r="G56" s="85"/>
      <c r="H56" s="87"/>
      <c r="I56" s="84"/>
      <c r="J56" s="84"/>
      <c r="K56" s="84"/>
      <c r="L56" s="84"/>
      <c r="M56" s="84"/>
      <c r="N56" s="84"/>
      <c r="O56" s="84"/>
      <c r="P56" s="84"/>
      <c r="Q56" s="84"/>
      <c r="R56" s="87"/>
      <c r="S56" s="84"/>
      <c r="T56" s="87"/>
      <c r="U56" s="88"/>
      <c r="V56" s="111"/>
      <c r="W56" s="111"/>
      <c r="X56" s="87"/>
      <c r="Y56" s="89"/>
      <c r="Z56" s="90"/>
      <c r="AA56" s="91"/>
    </row>
    <row r="57" spans="1:27" ht="12.75">
      <c r="A57" s="84"/>
      <c r="B57" s="84"/>
      <c r="C57" s="84"/>
      <c r="D57" s="85"/>
      <c r="E57" s="86"/>
      <c r="F57" s="86"/>
      <c r="G57" s="85"/>
      <c r="H57" s="87"/>
      <c r="I57" s="84"/>
      <c r="J57" s="84"/>
      <c r="K57" s="84"/>
      <c r="L57" s="84"/>
      <c r="M57" s="84"/>
      <c r="N57" s="84"/>
      <c r="O57" s="84"/>
      <c r="P57" s="84"/>
      <c r="Q57" s="84"/>
      <c r="R57" s="87"/>
      <c r="S57" s="84"/>
      <c r="T57" s="87"/>
      <c r="U57" s="88"/>
      <c r="V57" s="111"/>
      <c r="W57" s="111"/>
      <c r="X57" s="87"/>
      <c r="Y57" s="89"/>
      <c r="Z57" s="90"/>
      <c r="AA57" s="91"/>
    </row>
    <row r="58" spans="1:27" ht="12.75">
      <c r="A58" s="84"/>
      <c r="B58" s="84"/>
      <c r="C58" s="84"/>
      <c r="D58" s="85"/>
      <c r="E58" s="86"/>
      <c r="F58" s="86"/>
      <c r="G58" s="85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7"/>
      <c r="S58" s="84"/>
      <c r="T58" s="87"/>
      <c r="U58" s="88"/>
      <c r="V58" s="111"/>
      <c r="W58" s="111"/>
      <c r="X58" s="87"/>
      <c r="Y58" s="89"/>
      <c r="Z58" s="90"/>
      <c r="AA58" s="91"/>
    </row>
    <row r="59" spans="1:27" ht="12.75">
      <c r="A59" s="84"/>
      <c r="B59" s="84"/>
      <c r="C59" s="84"/>
      <c r="D59" s="85"/>
      <c r="E59" s="86"/>
      <c r="F59" s="86"/>
      <c r="G59" s="85"/>
      <c r="H59" s="87"/>
      <c r="I59" s="84"/>
      <c r="J59" s="84"/>
      <c r="K59" s="84"/>
      <c r="L59" s="84"/>
      <c r="M59" s="84"/>
      <c r="N59" s="84"/>
      <c r="O59" s="84"/>
      <c r="P59" s="84"/>
      <c r="Q59" s="84"/>
      <c r="R59" s="87"/>
      <c r="S59" s="84"/>
      <c r="T59" s="87"/>
      <c r="U59" s="88"/>
      <c r="V59" s="111"/>
      <c r="W59" s="111"/>
      <c r="X59" s="87"/>
      <c r="Y59" s="89"/>
      <c r="Z59" s="90"/>
      <c r="AA59" s="91"/>
    </row>
    <row r="60" spans="1:27" ht="12.75">
      <c r="A60" s="84"/>
      <c r="B60" s="84"/>
      <c r="C60" s="84"/>
      <c r="D60" s="85"/>
      <c r="E60" s="86"/>
      <c r="F60" s="86"/>
      <c r="G60" s="85"/>
      <c r="H60" s="87"/>
      <c r="I60" s="84"/>
      <c r="J60" s="84"/>
      <c r="K60" s="84"/>
      <c r="L60" s="84"/>
      <c r="M60" s="84"/>
      <c r="N60" s="84"/>
      <c r="O60" s="84"/>
      <c r="P60" s="84"/>
      <c r="Q60" s="84"/>
      <c r="R60" s="87"/>
      <c r="S60" s="84"/>
      <c r="T60" s="87"/>
      <c r="U60" s="88"/>
      <c r="V60" s="111"/>
      <c r="W60" s="111"/>
      <c r="X60" s="87"/>
      <c r="Y60" s="89"/>
      <c r="Z60" s="90"/>
      <c r="AA60" s="91"/>
    </row>
    <row r="61" spans="1:27" ht="12.75">
      <c r="A61" s="84"/>
      <c r="B61" s="84"/>
      <c r="C61" s="84"/>
      <c r="D61" s="85"/>
      <c r="E61" s="86"/>
      <c r="F61" s="86"/>
      <c r="G61" s="85"/>
      <c r="H61" s="87"/>
      <c r="I61" s="84"/>
      <c r="J61" s="84"/>
      <c r="K61" s="84"/>
      <c r="L61" s="84"/>
      <c r="M61" s="84"/>
      <c r="N61" s="84"/>
      <c r="O61" s="84"/>
      <c r="P61" s="84"/>
      <c r="Q61" s="84"/>
      <c r="R61" s="87"/>
      <c r="S61" s="84"/>
      <c r="T61" s="87"/>
      <c r="U61" s="88"/>
      <c r="V61" s="111"/>
      <c r="W61" s="111"/>
      <c r="X61" s="87"/>
      <c r="Y61" s="89"/>
      <c r="Z61" s="90"/>
      <c r="AA61" s="91"/>
    </row>
    <row r="62" spans="1:27" ht="12.75">
      <c r="A62" s="84"/>
      <c r="B62" s="84"/>
      <c r="C62" s="84"/>
      <c r="D62" s="85"/>
      <c r="E62" s="86"/>
      <c r="F62" s="86"/>
      <c r="G62" s="85"/>
      <c r="H62" s="87"/>
      <c r="I62" s="84"/>
      <c r="J62" s="84"/>
      <c r="K62" s="84"/>
      <c r="L62" s="84"/>
      <c r="M62" s="84"/>
      <c r="N62" s="84"/>
      <c r="O62" s="84"/>
      <c r="P62" s="84"/>
      <c r="Q62" s="84"/>
      <c r="R62" s="87"/>
      <c r="S62" s="84"/>
      <c r="T62" s="87"/>
      <c r="U62" s="88"/>
      <c r="V62" s="111"/>
      <c r="W62" s="111"/>
      <c r="X62" s="87"/>
      <c r="Y62" s="89"/>
      <c r="Z62" s="90"/>
      <c r="AA62" s="91"/>
    </row>
    <row r="63" spans="1:27" ht="12.75">
      <c r="A63" s="84"/>
      <c r="B63" s="84"/>
      <c r="C63" s="84"/>
      <c r="D63" s="85"/>
      <c r="E63" s="86"/>
      <c r="F63" s="86"/>
      <c r="G63" s="85"/>
      <c r="H63" s="87"/>
      <c r="I63" s="84"/>
      <c r="J63" s="84"/>
      <c r="K63" s="84"/>
      <c r="L63" s="84"/>
      <c r="M63" s="84"/>
      <c r="N63" s="84"/>
      <c r="O63" s="84"/>
      <c r="P63" s="84"/>
      <c r="Q63" s="84"/>
      <c r="R63" s="87"/>
      <c r="S63" s="84"/>
      <c r="T63" s="87"/>
      <c r="U63" s="88"/>
      <c r="V63" s="111"/>
      <c r="W63" s="111"/>
      <c r="X63" s="87"/>
      <c r="Y63" s="89"/>
      <c r="Z63" s="90"/>
      <c r="AA63" s="91"/>
    </row>
    <row r="64" spans="1:27" ht="12.75">
      <c r="A64" s="84"/>
      <c r="B64" s="84"/>
      <c r="C64" s="84"/>
      <c r="D64" s="85"/>
      <c r="E64" s="86"/>
      <c r="F64" s="86"/>
      <c r="G64" s="85"/>
      <c r="H64" s="87"/>
      <c r="I64" s="84"/>
      <c r="J64" s="84"/>
      <c r="K64" s="84"/>
      <c r="L64" s="84"/>
      <c r="M64" s="84"/>
      <c r="N64" s="84"/>
      <c r="O64" s="84"/>
      <c r="P64" s="84"/>
      <c r="Q64" s="84"/>
      <c r="R64" s="87"/>
      <c r="S64" s="84"/>
      <c r="T64" s="87"/>
      <c r="U64" s="88"/>
      <c r="V64" s="111"/>
      <c r="W64" s="111"/>
      <c r="X64" s="87"/>
      <c r="Y64" s="89"/>
      <c r="Z64" s="90"/>
      <c r="AA64" s="91"/>
    </row>
    <row r="65" spans="1:27" ht="12.75">
      <c r="A65" s="84"/>
      <c r="B65" s="84"/>
      <c r="C65" s="84"/>
      <c r="D65" s="85"/>
      <c r="E65" s="86"/>
      <c r="F65" s="86"/>
      <c r="G65" s="85"/>
      <c r="H65" s="87"/>
      <c r="I65" s="84"/>
      <c r="J65" s="84"/>
      <c r="K65" s="84"/>
      <c r="L65" s="84"/>
      <c r="M65" s="84"/>
      <c r="N65" s="84"/>
      <c r="O65" s="84"/>
      <c r="P65" s="84"/>
      <c r="Q65" s="84"/>
      <c r="R65" s="87"/>
      <c r="S65" s="84"/>
      <c r="T65" s="87"/>
      <c r="U65" s="88"/>
      <c r="V65" s="111"/>
      <c r="W65" s="111"/>
      <c r="X65" s="87"/>
      <c r="Y65" s="89"/>
      <c r="Z65" s="90"/>
      <c r="AA65" s="91"/>
    </row>
    <row r="66" spans="1:27" ht="12.75">
      <c r="A66" s="84"/>
      <c r="B66" s="84"/>
      <c r="C66" s="84"/>
      <c r="D66" s="85"/>
      <c r="E66" s="86"/>
      <c r="F66" s="86"/>
      <c r="G66" s="85"/>
      <c r="H66" s="87"/>
      <c r="I66" s="84"/>
      <c r="J66" s="84"/>
      <c r="K66" s="84"/>
      <c r="L66" s="84"/>
      <c r="M66" s="84"/>
      <c r="N66" s="84"/>
      <c r="O66" s="84"/>
      <c r="P66" s="84"/>
      <c r="Q66" s="84"/>
      <c r="R66" s="87"/>
      <c r="S66" s="84"/>
      <c r="T66" s="87"/>
      <c r="U66" s="88"/>
      <c r="V66" s="111"/>
      <c r="W66" s="111"/>
      <c r="X66" s="87"/>
      <c r="Y66" s="89"/>
      <c r="Z66" s="90"/>
      <c r="AA66" s="91"/>
    </row>
    <row r="67" spans="1:27" ht="12.75">
      <c r="A67" s="84"/>
      <c r="B67" s="84"/>
      <c r="C67" s="84"/>
      <c r="D67" s="85"/>
      <c r="E67" s="86"/>
      <c r="F67" s="86"/>
      <c r="G67" s="85"/>
      <c r="H67" s="87"/>
      <c r="I67" s="84"/>
      <c r="J67" s="84"/>
      <c r="K67" s="84"/>
      <c r="L67" s="84"/>
      <c r="M67" s="84"/>
      <c r="N67" s="84"/>
      <c r="O67" s="84"/>
      <c r="P67" s="84"/>
      <c r="Q67" s="84"/>
      <c r="R67" s="87"/>
      <c r="S67" s="84"/>
      <c r="T67" s="87"/>
      <c r="U67" s="88"/>
      <c r="V67" s="111"/>
      <c r="W67" s="111"/>
      <c r="X67" s="87"/>
      <c r="Y67" s="89"/>
      <c r="Z67" s="90"/>
      <c r="AA67" s="91"/>
    </row>
    <row r="68" spans="1:27" ht="12.75">
      <c r="A68" s="84"/>
      <c r="B68" s="84"/>
      <c r="C68" s="84"/>
      <c r="D68" s="85"/>
      <c r="E68" s="86"/>
      <c r="F68" s="86"/>
      <c r="G68" s="85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7"/>
      <c r="S68" s="84"/>
      <c r="T68" s="87"/>
      <c r="U68" s="88"/>
      <c r="V68" s="111"/>
      <c r="W68" s="111"/>
      <c r="X68" s="87"/>
      <c r="Y68" s="89"/>
      <c r="Z68" s="90"/>
      <c r="AA68" s="91"/>
    </row>
    <row r="69" spans="1:27" ht="12.75">
      <c r="A69" s="84"/>
      <c r="B69" s="84"/>
      <c r="C69" s="84"/>
      <c r="D69" s="85"/>
      <c r="E69" s="86"/>
      <c r="F69" s="86"/>
      <c r="G69" s="85"/>
      <c r="H69" s="87"/>
      <c r="I69" s="84"/>
      <c r="J69" s="84"/>
      <c r="K69" s="84"/>
      <c r="L69" s="84"/>
      <c r="M69" s="84"/>
      <c r="N69" s="84"/>
      <c r="O69" s="84"/>
      <c r="P69" s="84"/>
      <c r="Q69" s="84"/>
      <c r="R69" s="87"/>
      <c r="S69" s="84"/>
      <c r="T69" s="87"/>
      <c r="U69" s="88"/>
      <c r="V69" s="111"/>
      <c r="W69" s="111"/>
      <c r="X69" s="87"/>
      <c r="Y69" s="89"/>
      <c r="Z69" s="92"/>
      <c r="AA69" s="91"/>
    </row>
    <row r="70" spans="1:27" ht="12.75">
      <c r="A70" s="84"/>
      <c r="B70" s="84"/>
      <c r="C70" s="84"/>
      <c r="D70" s="85"/>
      <c r="E70" s="86"/>
      <c r="F70" s="86"/>
      <c r="G70" s="85"/>
      <c r="H70" s="87"/>
      <c r="I70" s="84"/>
      <c r="J70" s="84"/>
      <c r="K70" s="84"/>
      <c r="L70" s="84"/>
      <c r="M70" s="84"/>
      <c r="N70" s="84"/>
      <c r="O70" s="84"/>
      <c r="P70" s="84"/>
      <c r="Q70" s="84"/>
      <c r="R70" s="87"/>
      <c r="S70" s="84"/>
      <c r="T70" s="87"/>
      <c r="U70" s="88"/>
      <c r="V70" s="111"/>
      <c r="W70" s="111"/>
      <c r="X70" s="87"/>
      <c r="Y70" s="89"/>
      <c r="Z70" s="92"/>
      <c r="AA70" s="91"/>
    </row>
    <row r="71" spans="1:27" ht="12.75">
      <c r="A71" s="84"/>
      <c r="B71" s="84"/>
      <c r="C71" s="84"/>
      <c r="D71" s="85"/>
      <c r="E71" s="86"/>
      <c r="F71" s="86"/>
      <c r="G71" s="85"/>
      <c r="H71" s="87"/>
      <c r="I71" s="84"/>
      <c r="J71" s="84"/>
      <c r="K71" s="84"/>
      <c r="L71" s="84"/>
      <c r="M71" s="84"/>
      <c r="N71" s="84"/>
      <c r="O71" s="84"/>
      <c r="P71" s="84"/>
      <c r="Q71" s="84"/>
      <c r="R71" s="87"/>
      <c r="S71" s="84"/>
      <c r="T71" s="87"/>
      <c r="U71" s="88"/>
      <c r="V71" s="111"/>
      <c r="W71" s="111"/>
      <c r="X71" s="87"/>
      <c r="Y71" s="89"/>
      <c r="Z71" s="90"/>
      <c r="AA71" s="91"/>
    </row>
    <row r="72" spans="1:27" ht="12.75">
      <c r="A72" s="84"/>
      <c r="B72" s="84"/>
      <c r="C72" s="84"/>
      <c r="D72" s="85"/>
      <c r="E72" s="86"/>
      <c r="F72" s="86"/>
      <c r="G72" s="85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7"/>
      <c r="S72" s="84"/>
      <c r="T72" s="87"/>
      <c r="U72" s="88"/>
      <c r="V72" s="111"/>
      <c r="W72" s="111"/>
      <c r="X72" s="87"/>
      <c r="Y72" s="89"/>
      <c r="Z72" s="90"/>
      <c r="AA72" s="91"/>
    </row>
    <row r="73" spans="1:27" ht="12.75">
      <c r="A73" s="84"/>
      <c r="B73" s="84"/>
      <c r="C73" s="84"/>
      <c r="D73" s="85"/>
      <c r="E73" s="86"/>
      <c r="F73" s="86"/>
      <c r="G73" s="85"/>
      <c r="H73" s="87"/>
      <c r="I73" s="84"/>
      <c r="J73" s="84"/>
      <c r="K73" s="84"/>
      <c r="L73" s="84"/>
      <c r="M73" s="84"/>
      <c r="N73" s="84"/>
      <c r="O73" s="84"/>
      <c r="P73" s="84"/>
      <c r="Q73" s="84"/>
      <c r="R73" s="87"/>
      <c r="S73" s="84"/>
      <c r="T73" s="87"/>
      <c r="U73" s="88"/>
      <c r="V73" s="111"/>
      <c r="W73" s="111"/>
      <c r="X73" s="87"/>
      <c r="Y73" s="89"/>
      <c r="Z73" s="90"/>
      <c r="AA73" s="91"/>
    </row>
    <row r="74" spans="1:27" ht="12.75">
      <c r="A74" s="84"/>
      <c r="B74" s="84"/>
      <c r="C74" s="84"/>
      <c r="D74" s="85"/>
      <c r="E74" s="86"/>
      <c r="F74" s="86"/>
      <c r="G74" s="85"/>
      <c r="H74" s="87"/>
      <c r="I74" s="84"/>
      <c r="J74" s="84"/>
      <c r="K74" s="84"/>
      <c r="L74" s="84"/>
      <c r="M74" s="84"/>
      <c r="N74" s="84"/>
      <c r="O74" s="84"/>
      <c r="P74" s="84"/>
      <c r="Q74" s="84"/>
      <c r="R74" s="87"/>
      <c r="S74" s="84"/>
      <c r="T74" s="87"/>
      <c r="U74" s="88"/>
      <c r="V74" s="111"/>
      <c r="W74" s="111"/>
      <c r="X74" s="87"/>
      <c r="Y74" s="89"/>
      <c r="Z74" s="90"/>
      <c r="AA74" s="91"/>
    </row>
    <row r="75" spans="1:27" ht="12.75">
      <c r="A75" s="84"/>
      <c r="B75" s="84"/>
      <c r="C75" s="84"/>
      <c r="D75" s="85"/>
      <c r="E75" s="86"/>
      <c r="F75" s="86"/>
      <c r="G75" s="85"/>
      <c r="H75" s="87"/>
      <c r="I75" s="84"/>
      <c r="J75" s="84"/>
      <c r="K75" s="84"/>
      <c r="L75" s="84"/>
      <c r="M75" s="84"/>
      <c r="N75" s="84"/>
      <c r="O75" s="84"/>
      <c r="P75" s="84"/>
      <c r="Q75" s="84"/>
      <c r="R75" s="87"/>
      <c r="S75" s="84"/>
      <c r="T75" s="87"/>
      <c r="U75" s="88"/>
      <c r="V75" s="111"/>
      <c r="W75" s="111"/>
      <c r="X75" s="87"/>
      <c r="Y75" s="89"/>
      <c r="Z75" s="90"/>
      <c r="AA75" s="91"/>
    </row>
    <row r="76" spans="1:27" ht="12.75">
      <c r="A76" s="84"/>
      <c r="B76" s="84"/>
      <c r="C76" s="84"/>
      <c r="D76" s="85"/>
      <c r="E76" s="86"/>
      <c r="F76" s="86"/>
      <c r="G76" s="85"/>
      <c r="H76" s="87"/>
      <c r="I76" s="84"/>
      <c r="J76" s="84"/>
      <c r="K76" s="84"/>
      <c r="L76" s="84"/>
      <c r="M76" s="84"/>
      <c r="N76" s="84"/>
      <c r="O76" s="84"/>
      <c r="P76" s="84"/>
      <c r="Q76" s="84"/>
      <c r="R76" s="87"/>
      <c r="S76" s="84"/>
      <c r="T76" s="87"/>
      <c r="U76" s="88"/>
      <c r="V76" s="111"/>
      <c r="W76" s="111"/>
      <c r="X76" s="87"/>
      <c r="Y76" s="89"/>
      <c r="Z76" s="90"/>
      <c r="AA76" s="91"/>
    </row>
    <row r="77" spans="1:27" ht="12.75">
      <c r="A77" s="84"/>
      <c r="B77" s="84"/>
      <c r="C77" s="84"/>
      <c r="D77" s="85"/>
      <c r="E77" s="86"/>
      <c r="F77" s="86"/>
      <c r="G77" s="85"/>
      <c r="H77" s="87"/>
      <c r="I77" s="84"/>
      <c r="J77" s="84"/>
      <c r="K77" s="84"/>
      <c r="L77" s="84"/>
      <c r="M77" s="84"/>
      <c r="N77" s="84"/>
      <c r="O77" s="84"/>
      <c r="P77" s="84"/>
      <c r="Q77" s="84"/>
      <c r="R77" s="87"/>
      <c r="S77" s="84"/>
      <c r="T77" s="87"/>
      <c r="U77" s="88"/>
      <c r="V77" s="111"/>
      <c r="W77" s="111"/>
      <c r="X77" s="87"/>
      <c r="Y77" s="89"/>
      <c r="Z77" s="90"/>
      <c r="AA77" s="91"/>
    </row>
    <row r="78" spans="1:27" ht="12.75">
      <c r="A78" s="84"/>
      <c r="B78" s="84"/>
      <c r="C78" s="84"/>
      <c r="D78" s="85"/>
      <c r="E78" s="86"/>
      <c r="F78" s="86"/>
      <c r="G78" s="85"/>
      <c r="H78" s="87"/>
      <c r="I78" s="84"/>
      <c r="J78" s="84"/>
      <c r="K78" s="84"/>
      <c r="L78" s="84"/>
      <c r="M78" s="84"/>
      <c r="N78" s="84"/>
      <c r="O78" s="84"/>
      <c r="P78" s="84"/>
      <c r="Q78" s="84"/>
      <c r="R78" s="87"/>
      <c r="S78" s="84"/>
      <c r="T78" s="87"/>
      <c r="U78" s="88"/>
      <c r="V78" s="111"/>
      <c r="W78" s="111"/>
      <c r="X78" s="87"/>
      <c r="Y78" s="89"/>
      <c r="Z78" s="90"/>
      <c r="AA78" s="91"/>
    </row>
    <row r="79" spans="1:27" ht="12.75">
      <c r="A79" s="84"/>
      <c r="B79" s="84"/>
      <c r="C79" s="84"/>
      <c r="D79" s="85"/>
      <c r="E79" s="86"/>
      <c r="F79" s="86"/>
      <c r="G79" s="85"/>
      <c r="H79" s="84"/>
      <c r="I79" s="87"/>
      <c r="J79" s="87"/>
      <c r="K79" s="87"/>
      <c r="L79" s="87"/>
      <c r="M79" s="87"/>
      <c r="N79" s="87"/>
      <c r="O79" s="84"/>
      <c r="P79" s="84"/>
      <c r="Q79" s="84"/>
      <c r="R79" s="84"/>
      <c r="S79" s="84"/>
      <c r="T79" s="84"/>
      <c r="U79" s="88"/>
      <c r="V79" s="111"/>
      <c r="W79" s="111"/>
      <c r="X79" s="87"/>
      <c r="Y79" s="89"/>
      <c r="Z79" s="90"/>
      <c r="AA79" s="93"/>
    </row>
    <row r="80" spans="1:27" ht="12.75">
      <c r="A80" s="84"/>
      <c r="B80" s="84"/>
      <c r="C80" s="84"/>
      <c r="D80" s="85"/>
      <c r="E80" s="86"/>
      <c r="F80" s="86"/>
      <c r="G80" s="85"/>
      <c r="H80" s="87"/>
      <c r="I80" s="84"/>
      <c r="J80" s="84"/>
      <c r="K80" s="84"/>
      <c r="L80" s="84"/>
      <c r="M80" s="84"/>
      <c r="N80" s="84"/>
      <c r="O80" s="84"/>
      <c r="P80" s="84"/>
      <c r="Q80" s="84"/>
      <c r="R80" s="87"/>
      <c r="S80" s="84"/>
      <c r="T80" s="87"/>
      <c r="U80" s="88"/>
      <c r="V80" s="111"/>
      <c r="W80" s="111"/>
      <c r="X80" s="87"/>
      <c r="Y80" s="89"/>
      <c r="Z80" s="90"/>
      <c r="AA80" s="91"/>
    </row>
    <row r="81" spans="1:27" ht="12.75">
      <c r="A81" s="84"/>
      <c r="B81" s="84"/>
      <c r="C81" s="84"/>
      <c r="D81" s="85"/>
      <c r="E81" s="86"/>
      <c r="F81" s="86"/>
      <c r="G81" s="85"/>
      <c r="H81" s="87"/>
      <c r="I81" s="84"/>
      <c r="J81" s="84"/>
      <c r="K81" s="84"/>
      <c r="L81" s="84"/>
      <c r="M81" s="84"/>
      <c r="N81" s="84"/>
      <c r="O81" s="84"/>
      <c r="P81" s="84"/>
      <c r="Q81" s="84"/>
      <c r="R81" s="87"/>
      <c r="S81" s="84"/>
      <c r="T81" s="84"/>
      <c r="U81" s="88"/>
      <c r="V81" s="111"/>
      <c r="W81" s="111"/>
      <c r="X81" s="87"/>
      <c r="Y81" s="89"/>
      <c r="Z81" s="90"/>
      <c r="AA81" s="91"/>
    </row>
    <row r="82" spans="1:27" ht="12.75">
      <c r="A82" s="84"/>
      <c r="B82" s="84"/>
      <c r="C82" s="84"/>
      <c r="D82" s="85"/>
      <c r="E82" s="86"/>
      <c r="F82" s="86"/>
      <c r="G82" s="85"/>
      <c r="H82" s="87"/>
      <c r="I82" s="84"/>
      <c r="J82" s="84"/>
      <c r="K82" s="84"/>
      <c r="L82" s="84"/>
      <c r="M82" s="84"/>
      <c r="N82" s="84"/>
      <c r="O82" s="84"/>
      <c r="P82" s="84"/>
      <c r="Q82" s="84"/>
      <c r="R82" s="87"/>
      <c r="S82" s="84"/>
      <c r="T82" s="84"/>
      <c r="U82" s="88"/>
      <c r="V82" s="111"/>
      <c r="W82" s="111"/>
      <c r="X82" s="87"/>
      <c r="Y82" s="89"/>
      <c r="Z82" s="90"/>
      <c r="AA82" s="91"/>
    </row>
    <row r="83" spans="1:27" ht="12.75">
      <c r="A83" s="84"/>
      <c r="B83" s="84"/>
      <c r="C83" s="84"/>
      <c r="D83" s="85"/>
      <c r="E83" s="86"/>
      <c r="F83" s="86"/>
      <c r="G83" s="85"/>
      <c r="H83" s="87"/>
      <c r="I83" s="84"/>
      <c r="J83" s="84"/>
      <c r="K83" s="84"/>
      <c r="L83" s="84"/>
      <c r="M83" s="84"/>
      <c r="N83" s="84"/>
      <c r="O83" s="84"/>
      <c r="P83" s="84"/>
      <c r="Q83" s="84"/>
      <c r="R83" s="87"/>
      <c r="S83" s="84"/>
      <c r="T83" s="87"/>
      <c r="U83" s="88"/>
      <c r="V83" s="111"/>
      <c r="W83" s="111"/>
      <c r="X83" s="87"/>
      <c r="Y83" s="89"/>
      <c r="Z83" s="92"/>
      <c r="AA83" s="91"/>
    </row>
    <row r="84" spans="1:27" ht="12.75">
      <c r="A84" s="84"/>
      <c r="B84" s="84"/>
      <c r="C84" s="84"/>
      <c r="D84" s="85"/>
      <c r="E84" s="86"/>
      <c r="F84" s="86"/>
      <c r="G84" s="85"/>
      <c r="H84" s="87"/>
      <c r="I84" s="84"/>
      <c r="J84" s="84"/>
      <c r="K84" s="84"/>
      <c r="L84" s="84"/>
      <c r="M84" s="84"/>
      <c r="N84" s="84"/>
      <c r="O84" s="84"/>
      <c r="P84" s="84"/>
      <c r="Q84" s="84"/>
      <c r="R84" s="87"/>
      <c r="S84" s="84"/>
      <c r="T84" s="87"/>
      <c r="U84" s="88"/>
      <c r="V84" s="111"/>
      <c r="W84" s="111"/>
      <c r="X84" s="87"/>
      <c r="Y84" s="89"/>
      <c r="Z84" s="92"/>
      <c r="AA84" s="91"/>
    </row>
    <row r="85" spans="1:27" ht="12.75">
      <c r="A85" s="84"/>
      <c r="B85" s="84"/>
      <c r="C85" s="84"/>
      <c r="D85" s="85"/>
      <c r="E85" s="86"/>
      <c r="F85" s="86"/>
      <c r="G85" s="85"/>
      <c r="H85" s="87"/>
      <c r="I85" s="84"/>
      <c r="J85" s="84"/>
      <c r="K85" s="84"/>
      <c r="L85" s="84"/>
      <c r="M85" s="84"/>
      <c r="N85" s="84"/>
      <c r="O85" s="84"/>
      <c r="P85" s="84"/>
      <c r="Q85" s="84"/>
      <c r="R85" s="87"/>
      <c r="S85" s="84"/>
      <c r="T85" s="87"/>
      <c r="U85" s="88"/>
      <c r="V85" s="111"/>
      <c r="W85" s="111"/>
      <c r="X85" s="87"/>
      <c r="Y85" s="89"/>
      <c r="Z85" s="92"/>
      <c r="AA85" s="91"/>
    </row>
    <row r="86" spans="1:27" ht="12.75">
      <c r="A86" s="84"/>
      <c r="B86" s="84"/>
      <c r="C86" s="84"/>
      <c r="D86" s="85"/>
      <c r="E86" s="86"/>
      <c r="F86" s="86"/>
      <c r="G86" s="85"/>
      <c r="H86" s="87"/>
      <c r="I86" s="84"/>
      <c r="J86" s="84"/>
      <c r="K86" s="84"/>
      <c r="L86" s="84"/>
      <c r="M86" s="84"/>
      <c r="N86" s="84"/>
      <c r="O86" s="84"/>
      <c r="P86" s="84"/>
      <c r="Q86" s="84"/>
      <c r="R86" s="87"/>
      <c r="S86" s="84"/>
      <c r="T86" s="87"/>
      <c r="U86" s="88"/>
      <c r="V86" s="111"/>
      <c r="W86" s="111"/>
      <c r="X86" s="87"/>
      <c r="Y86" s="89"/>
      <c r="Z86" s="92"/>
      <c r="AA86" s="91"/>
    </row>
    <row r="87" spans="1:27" ht="12.75">
      <c r="A87" s="84"/>
      <c r="B87" s="84"/>
      <c r="C87" s="84"/>
      <c r="D87" s="85"/>
      <c r="E87" s="86"/>
      <c r="F87" s="86"/>
      <c r="G87" s="85"/>
      <c r="H87" s="87"/>
      <c r="I87" s="84"/>
      <c r="J87" s="84"/>
      <c r="K87" s="84"/>
      <c r="L87" s="84"/>
      <c r="M87" s="84"/>
      <c r="N87" s="84"/>
      <c r="O87" s="84"/>
      <c r="P87" s="84"/>
      <c r="Q87" s="84"/>
      <c r="R87" s="87"/>
      <c r="S87" s="84"/>
      <c r="T87" s="87"/>
      <c r="U87" s="88"/>
      <c r="V87" s="111"/>
      <c r="W87" s="111"/>
      <c r="X87" s="87"/>
      <c r="Y87" s="89"/>
      <c r="Z87" s="90"/>
      <c r="AA87" s="91"/>
    </row>
    <row r="88" spans="1:27" ht="12.75">
      <c r="A88" s="84"/>
      <c r="B88" s="84"/>
      <c r="C88" s="84"/>
      <c r="D88" s="85"/>
      <c r="E88" s="86"/>
      <c r="F88" s="86"/>
      <c r="G88" s="85"/>
      <c r="H88" s="87"/>
      <c r="I88" s="84"/>
      <c r="J88" s="84"/>
      <c r="K88" s="84"/>
      <c r="L88" s="84"/>
      <c r="M88" s="84"/>
      <c r="N88" s="84"/>
      <c r="O88" s="84"/>
      <c r="P88" s="84"/>
      <c r="Q88" s="84"/>
      <c r="R88" s="87"/>
      <c r="S88" s="84"/>
      <c r="T88" s="87"/>
      <c r="U88" s="88"/>
      <c r="V88" s="111"/>
      <c r="W88" s="111"/>
      <c r="X88" s="87"/>
      <c r="Y88" s="89"/>
      <c r="Z88" s="90"/>
      <c r="AA88" s="91"/>
    </row>
    <row r="89" spans="1:27" ht="12.75">
      <c r="A89" s="84"/>
      <c r="B89" s="84"/>
      <c r="C89" s="84"/>
      <c r="D89" s="85"/>
      <c r="E89" s="86"/>
      <c r="F89" s="86"/>
      <c r="G89" s="85"/>
      <c r="H89" s="87"/>
      <c r="I89" s="84"/>
      <c r="J89" s="84"/>
      <c r="K89" s="84"/>
      <c r="L89" s="84"/>
      <c r="M89" s="84"/>
      <c r="N89" s="84"/>
      <c r="O89" s="84"/>
      <c r="P89" s="84"/>
      <c r="Q89" s="84"/>
      <c r="R89" s="87"/>
      <c r="S89" s="84"/>
      <c r="T89" s="87"/>
      <c r="U89" s="88"/>
      <c r="V89" s="111"/>
      <c r="W89" s="111"/>
      <c r="X89" s="87"/>
      <c r="Y89" s="89"/>
      <c r="Z89" s="90"/>
      <c r="AA89" s="91"/>
    </row>
    <row r="90" spans="1:27" ht="12.75">
      <c r="A90" s="84"/>
      <c r="B90" s="84"/>
      <c r="C90" s="84"/>
      <c r="D90" s="85"/>
      <c r="E90" s="86"/>
      <c r="F90" s="86"/>
      <c r="G90" s="85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7"/>
      <c r="S90" s="84"/>
      <c r="T90" s="87"/>
      <c r="U90" s="88"/>
      <c r="V90" s="111"/>
      <c r="W90" s="111"/>
      <c r="X90" s="87"/>
      <c r="Y90" s="89"/>
      <c r="Z90" s="90"/>
      <c r="AA90" s="91"/>
    </row>
    <row r="91" spans="1:27" ht="12.75">
      <c r="A91" s="84"/>
      <c r="B91" s="84"/>
      <c r="C91" s="84"/>
      <c r="D91" s="85"/>
      <c r="E91" s="86"/>
      <c r="F91" s="86"/>
      <c r="G91" s="85"/>
      <c r="H91" s="87"/>
      <c r="I91" s="84"/>
      <c r="J91" s="84"/>
      <c r="K91" s="84"/>
      <c r="L91" s="84"/>
      <c r="M91" s="84"/>
      <c r="N91" s="84"/>
      <c r="O91" s="84"/>
      <c r="P91" s="84"/>
      <c r="Q91" s="84"/>
      <c r="R91" s="87"/>
      <c r="S91" s="84"/>
      <c r="T91" s="84"/>
      <c r="U91" s="88"/>
      <c r="V91" s="111"/>
      <c r="W91" s="111"/>
      <c r="X91" s="87"/>
      <c r="Y91" s="89"/>
      <c r="Z91" s="90"/>
      <c r="AA91" s="91"/>
    </row>
    <row r="92" spans="1:27" ht="12.75">
      <c r="A92" s="84"/>
      <c r="B92" s="84"/>
      <c r="C92" s="84"/>
      <c r="D92" s="85"/>
      <c r="E92" s="86"/>
      <c r="F92" s="86"/>
      <c r="G92" s="85"/>
      <c r="H92" s="87"/>
      <c r="I92" s="84"/>
      <c r="J92" s="84"/>
      <c r="K92" s="84"/>
      <c r="L92" s="84"/>
      <c r="M92" s="84"/>
      <c r="N92" s="84"/>
      <c r="O92" s="84"/>
      <c r="P92" s="84"/>
      <c r="Q92" s="84"/>
      <c r="R92" s="87"/>
      <c r="S92" s="84"/>
      <c r="T92" s="87"/>
      <c r="U92" s="88"/>
      <c r="V92" s="111"/>
      <c r="W92" s="111"/>
      <c r="X92" s="87"/>
      <c r="Y92" s="89"/>
      <c r="Z92" s="90"/>
      <c r="AA92" s="91"/>
    </row>
    <row r="93" spans="1:27" ht="12.75">
      <c r="A93" s="84"/>
      <c r="B93" s="84"/>
      <c r="C93" s="84"/>
      <c r="D93" s="85"/>
      <c r="E93" s="86"/>
      <c r="F93" s="86"/>
      <c r="G93" s="85"/>
      <c r="H93" s="87"/>
      <c r="I93" s="84"/>
      <c r="J93" s="84"/>
      <c r="K93" s="84"/>
      <c r="L93" s="84"/>
      <c r="M93" s="84"/>
      <c r="N93" s="84"/>
      <c r="O93" s="84"/>
      <c r="P93" s="84"/>
      <c r="Q93" s="84"/>
      <c r="R93" s="87"/>
      <c r="S93" s="84"/>
      <c r="T93" s="87"/>
      <c r="U93" s="88"/>
      <c r="V93" s="111"/>
      <c r="W93" s="111"/>
      <c r="X93" s="87"/>
      <c r="Y93" s="89"/>
      <c r="Z93" s="90"/>
      <c r="AA93" s="91"/>
    </row>
    <row r="94" spans="1:27" ht="12.75">
      <c r="A94" s="84"/>
      <c r="B94" s="84"/>
      <c r="C94" s="84"/>
      <c r="D94" s="85"/>
      <c r="E94" s="86"/>
      <c r="F94" s="86"/>
      <c r="G94" s="85"/>
      <c r="H94" s="87"/>
      <c r="I94" s="84"/>
      <c r="J94" s="84"/>
      <c r="K94" s="84"/>
      <c r="L94" s="84"/>
      <c r="M94" s="84"/>
      <c r="N94" s="84"/>
      <c r="O94" s="84"/>
      <c r="P94" s="84"/>
      <c r="Q94" s="84"/>
      <c r="R94" s="87"/>
      <c r="S94" s="84"/>
      <c r="T94" s="87"/>
      <c r="U94" s="88"/>
      <c r="V94" s="111"/>
      <c r="W94" s="111"/>
      <c r="X94" s="87"/>
      <c r="Y94" s="89"/>
      <c r="Z94" s="90"/>
      <c r="AA94" s="91"/>
    </row>
    <row r="95" spans="1:27" ht="12.75">
      <c r="A95" s="84"/>
      <c r="B95" s="84"/>
      <c r="C95" s="84"/>
      <c r="D95" s="85"/>
      <c r="E95" s="86"/>
      <c r="F95" s="86"/>
      <c r="G95" s="85"/>
      <c r="H95" s="87"/>
      <c r="I95" s="84"/>
      <c r="J95" s="84"/>
      <c r="K95" s="84"/>
      <c r="L95" s="84"/>
      <c r="M95" s="84"/>
      <c r="N95" s="84"/>
      <c r="O95" s="84"/>
      <c r="P95" s="84"/>
      <c r="Q95" s="84"/>
      <c r="R95" s="87"/>
      <c r="S95" s="84"/>
      <c r="T95" s="87"/>
      <c r="U95" s="88"/>
      <c r="V95" s="111"/>
      <c r="W95" s="111"/>
      <c r="X95" s="87"/>
      <c r="Y95" s="89"/>
      <c r="Z95" s="90"/>
      <c r="AA95" s="91"/>
    </row>
    <row r="96" spans="1:27" ht="12.75">
      <c r="A96" s="84"/>
      <c r="B96" s="84"/>
      <c r="C96" s="84"/>
      <c r="D96" s="85"/>
      <c r="E96" s="86"/>
      <c r="F96" s="86"/>
      <c r="G96" s="85"/>
      <c r="H96" s="87"/>
      <c r="I96" s="84"/>
      <c r="J96" s="84"/>
      <c r="K96" s="84"/>
      <c r="L96" s="84"/>
      <c r="M96" s="84"/>
      <c r="N96" s="84"/>
      <c r="O96" s="84"/>
      <c r="P96" s="84"/>
      <c r="Q96" s="84"/>
      <c r="R96" s="87"/>
      <c r="S96" s="84"/>
      <c r="T96" s="87"/>
      <c r="U96" s="88"/>
      <c r="V96" s="111"/>
      <c r="W96" s="111"/>
      <c r="X96" s="87"/>
      <c r="Y96" s="89"/>
      <c r="Z96" s="90"/>
      <c r="AA96" s="91"/>
    </row>
    <row r="97" spans="1:27" ht="12.75">
      <c r="A97" s="84"/>
      <c r="B97" s="84"/>
      <c r="C97" s="84"/>
      <c r="D97" s="85"/>
      <c r="E97" s="86"/>
      <c r="F97" s="86"/>
      <c r="G97" s="85"/>
      <c r="H97" s="87"/>
      <c r="I97" s="84"/>
      <c r="J97" s="84"/>
      <c r="K97" s="84"/>
      <c r="L97" s="84"/>
      <c r="M97" s="84"/>
      <c r="N97" s="84"/>
      <c r="O97" s="84"/>
      <c r="P97" s="84"/>
      <c r="Q97" s="84"/>
      <c r="R97" s="87"/>
      <c r="S97" s="84"/>
      <c r="T97" s="87"/>
      <c r="U97" s="88"/>
      <c r="V97" s="111"/>
      <c r="W97" s="111"/>
      <c r="X97" s="87"/>
      <c r="Y97" s="89"/>
      <c r="Z97" s="90"/>
      <c r="AA97" s="91"/>
    </row>
    <row r="98" spans="1:27" ht="12.75">
      <c r="A98" s="84"/>
      <c r="B98" s="84"/>
      <c r="C98" s="84"/>
      <c r="D98" s="85"/>
      <c r="E98" s="86"/>
      <c r="F98" s="86"/>
      <c r="G98" s="85"/>
      <c r="H98" s="87"/>
      <c r="I98" s="84"/>
      <c r="J98" s="84"/>
      <c r="K98" s="84"/>
      <c r="L98" s="84"/>
      <c r="M98" s="84"/>
      <c r="N98" s="84"/>
      <c r="O98" s="84"/>
      <c r="P98" s="84"/>
      <c r="Q98" s="84"/>
      <c r="R98" s="87"/>
      <c r="S98" s="84"/>
      <c r="T98" s="87"/>
      <c r="U98" s="88"/>
      <c r="V98" s="111"/>
      <c r="W98" s="111"/>
      <c r="X98" s="87"/>
      <c r="Y98" s="89"/>
      <c r="Z98" s="90"/>
      <c r="AA98" s="91"/>
    </row>
    <row r="99" spans="1:27" ht="12.75">
      <c r="A99" s="84"/>
      <c r="B99" s="84"/>
      <c r="C99" s="84"/>
      <c r="D99" s="85"/>
      <c r="E99" s="86"/>
      <c r="F99" s="86"/>
      <c r="G99" s="85"/>
      <c r="H99" s="87"/>
      <c r="I99" s="84"/>
      <c r="J99" s="84"/>
      <c r="K99" s="84"/>
      <c r="L99" s="84"/>
      <c r="M99" s="84"/>
      <c r="N99" s="84"/>
      <c r="O99" s="84"/>
      <c r="P99" s="84"/>
      <c r="Q99" s="84"/>
      <c r="R99" s="87"/>
      <c r="S99" s="84"/>
      <c r="T99" s="84"/>
      <c r="U99" s="88"/>
      <c r="V99" s="111"/>
      <c r="W99" s="111"/>
      <c r="X99" s="87"/>
      <c r="Y99" s="89"/>
      <c r="Z99" s="90"/>
      <c r="AA99" s="91"/>
    </row>
    <row r="100" spans="1:27" ht="12.75">
      <c r="A100" s="84"/>
      <c r="B100" s="84"/>
      <c r="C100" s="84"/>
      <c r="D100" s="85"/>
      <c r="E100" s="86"/>
      <c r="F100" s="86"/>
      <c r="G100" s="85"/>
      <c r="H100" s="87"/>
      <c r="I100" s="84"/>
      <c r="J100" s="84"/>
      <c r="K100" s="84"/>
      <c r="L100" s="84"/>
      <c r="M100" s="84"/>
      <c r="N100" s="84"/>
      <c r="O100" s="84"/>
      <c r="P100" s="84"/>
      <c r="Q100" s="84"/>
      <c r="R100" s="87"/>
      <c r="S100" s="84"/>
      <c r="T100" s="87"/>
      <c r="U100" s="88"/>
      <c r="V100" s="111"/>
      <c r="W100" s="111"/>
      <c r="X100" s="87"/>
      <c r="Y100" s="89"/>
      <c r="Z100" s="90"/>
      <c r="AA100" s="91"/>
    </row>
    <row r="101" spans="1:27" ht="12.75">
      <c r="A101" s="84"/>
      <c r="B101" s="84"/>
      <c r="C101" s="84"/>
      <c r="D101" s="85"/>
      <c r="E101" s="86"/>
      <c r="F101" s="86"/>
      <c r="G101" s="85"/>
      <c r="H101" s="87"/>
      <c r="I101" s="84"/>
      <c r="J101" s="84"/>
      <c r="K101" s="84"/>
      <c r="L101" s="84"/>
      <c r="M101" s="84"/>
      <c r="N101" s="84"/>
      <c r="O101" s="84"/>
      <c r="P101" s="84"/>
      <c r="Q101" s="84"/>
      <c r="R101" s="87"/>
      <c r="S101" s="84"/>
      <c r="T101" s="87"/>
      <c r="U101" s="88"/>
      <c r="V101" s="111"/>
      <c r="W101" s="111"/>
      <c r="X101" s="87"/>
      <c r="Y101" s="89"/>
      <c r="Z101" s="90"/>
      <c r="AA101" s="91"/>
    </row>
    <row r="102" spans="1:27" ht="12.75">
      <c r="A102" s="84"/>
      <c r="B102" s="84"/>
      <c r="C102" s="84"/>
      <c r="D102" s="85"/>
      <c r="E102" s="86"/>
      <c r="F102" s="86"/>
      <c r="G102" s="85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7"/>
      <c r="S102" s="84"/>
      <c r="T102" s="87"/>
      <c r="U102" s="88"/>
      <c r="V102" s="111"/>
      <c r="W102" s="111"/>
      <c r="X102" s="87"/>
      <c r="Y102" s="89"/>
      <c r="Z102" s="90"/>
      <c r="AA102" s="91"/>
    </row>
    <row r="103" spans="1:27" ht="12.75">
      <c r="A103" s="84"/>
      <c r="B103" s="84"/>
      <c r="C103" s="84"/>
      <c r="D103" s="85"/>
      <c r="E103" s="86"/>
      <c r="F103" s="86"/>
      <c r="G103" s="85"/>
      <c r="H103" s="87"/>
      <c r="I103" s="84"/>
      <c r="J103" s="84"/>
      <c r="K103" s="84"/>
      <c r="L103" s="84"/>
      <c r="M103" s="84"/>
      <c r="N103" s="84"/>
      <c r="O103" s="84"/>
      <c r="P103" s="84"/>
      <c r="Q103" s="84"/>
      <c r="R103" s="87"/>
      <c r="S103" s="84"/>
      <c r="T103" s="87"/>
      <c r="U103" s="88"/>
      <c r="V103" s="111"/>
      <c r="W103" s="111"/>
      <c r="X103" s="87"/>
      <c r="Y103" s="89"/>
      <c r="Z103" s="90"/>
      <c r="AA103" s="91"/>
    </row>
    <row r="104" spans="1:27" ht="12.75">
      <c r="A104" s="84"/>
      <c r="B104" s="84"/>
      <c r="C104" s="84"/>
      <c r="D104" s="85"/>
      <c r="E104" s="86"/>
      <c r="F104" s="86"/>
      <c r="G104" s="85"/>
      <c r="H104" s="87"/>
      <c r="I104" s="84"/>
      <c r="J104" s="84"/>
      <c r="K104" s="84"/>
      <c r="L104" s="84"/>
      <c r="M104" s="84"/>
      <c r="N104" s="84"/>
      <c r="O104" s="84"/>
      <c r="P104" s="84"/>
      <c r="Q104" s="84"/>
      <c r="R104" s="87"/>
      <c r="S104" s="84"/>
      <c r="T104" s="87"/>
      <c r="U104" s="88"/>
      <c r="V104" s="111"/>
      <c r="W104" s="111"/>
      <c r="X104" s="87"/>
      <c r="Y104" s="89"/>
      <c r="Z104" s="90"/>
      <c r="AA104" s="91"/>
    </row>
    <row r="105" spans="1:27" ht="12.75">
      <c r="A105" s="84"/>
      <c r="B105" s="84"/>
      <c r="C105" s="84"/>
      <c r="D105" s="85"/>
      <c r="E105" s="86"/>
      <c r="F105" s="86"/>
      <c r="G105" s="85"/>
      <c r="H105" s="87"/>
      <c r="I105" s="84"/>
      <c r="J105" s="84"/>
      <c r="K105" s="84"/>
      <c r="L105" s="84"/>
      <c r="M105" s="84"/>
      <c r="N105" s="84"/>
      <c r="O105" s="84"/>
      <c r="P105" s="84"/>
      <c r="Q105" s="84"/>
      <c r="R105" s="87"/>
      <c r="S105" s="84"/>
      <c r="T105" s="87"/>
      <c r="U105" s="88"/>
      <c r="V105" s="111"/>
      <c r="W105" s="111"/>
      <c r="X105" s="87"/>
      <c r="Y105" s="89"/>
      <c r="Z105" s="90"/>
      <c r="AA105" s="91"/>
    </row>
    <row r="106" spans="1:27" ht="12.75">
      <c r="A106" s="84"/>
      <c r="B106" s="84"/>
      <c r="C106" s="84"/>
      <c r="D106" s="85"/>
      <c r="E106" s="86"/>
      <c r="F106" s="86"/>
      <c r="G106" s="85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7"/>
      <c r="U106" s="88"/>
      <c r="V106" s="111"/>
      <c r="W106" s="111"/>
      <c r="X106" s="87"/>
      <c r="Y106" s="89"/>
      <c r="Z106" s="90"/>
      <c r="AA106" s="91"/>
    </row>
    <row r="107" spans="1:27" ht="12.75">
      <c r="A107" s="84"/>
      <c r="B107" s="84"/>
      <c r="C107" s="84"/>
      <c r="D107" s="85"/>
      <c r="E107" s="86"/>
      <c r="F107" s="86"/>
      <c r="G107" s="85"/>
      <c r="H107" s="87"/>
      <c r="I107" s="84"/>
      <c r="J107" s="84"/>
      <c r="K107" s="84"/>
      <c r="L107" s="84"/>
      <c r="M107" s="84"/>
      <c r="N107" s="84"/>
      <c r="O107" s="84"/>
      <c r="P107" s="84"/>
      <c r="Q107" s="84"/>
      <c r="R107" s="87"/>
      <c r="S107" s="84"/>
      <c r="T107" s="87"/>
      <c r="U107" s="88"/>
      <c r="V107" s="111"/>
      <c r="W107" s="111"/>
      <c r="X107" s="87"/>
      <c r="Y107" s="89"/>
      <c r="Z107" s="90"/>
      <c r="AA107" s="91"/>
    </row>
    <row r="108" spans="1:27" ht="12.75">
      <c r="A108" s="84"/>
      <c r="B108" s="84"/>
      <c r="C108" s="84"/>
      <c r="D108" s="85"/>
      <c r="E108" s="86"/>
      <c r="F108" s="86"/>
      <c r="G108" s="85"/>
      <c r="H108" s="87"/>
      <c r="I108" s="84"/>
      <c r="J108" s="84"/>
      <c r="K108" s="84"/>
      <c r="L108" s="84"/>
      <c r="M108" s="84"/>
      <c r="N108" s="84"/>
      <c r="O108" s="84"/>
      <c r="P108" s="84"/>
      <c r="Q108" s="84"/>
      <c r="R108" s="87"/>
      <c r="S108" s="84"/>
      <c r="T108" s="87"/>
      <c r="U108" s="88"/>
      <c r="V108" s="111"/>
      <c r="W108" s="111"/>
      <c r="X108" s="87"/>
      <c r="Y108" s="89"/>
      <c r="Z108" s="90"/>
      <c r="AA108" s="91"/>
    </row>
    <row r="109" spans="1:27" ht="12.75">
      <c r="A109" s="84"/>
      <c r="B109" s="84"/>
      <c r="C109" s="84"/>
      <c r="D109" s="85"/>
      <c r="E109" s="86"/>
      <c r="F109" s="86"/>
      <c r="G109" s="85"/>
      <c r="H109" s="87"/>
      <c r="I109" s="84"/>
      <c r="J109" s="84"/>
      <c r="K109" s="84"/>
      <c r="L109" s="84"/>
      <c r="M109" s="84"/>
      <c r="N109" s="84"/>
      <c r="O109" s="84"/>
      <c r="P109" s="84"/>
      <c r="Q109" s="84"/>
      <c r="R109" s="87"/>
      <c r="S109" s="84"/>
      <c r="T109" s="87"/>
      <c r="U109" s="88"/>
      <c r="V109" s="111"/>
      <c r="W109" s="111"/>
      <c r="X109" s="87"/>
      <c r="Y109" s="89"/>
      <c r="Z109" s="90"/>
      <c r="AA109" s="91"/>
    </row>
    <row r="110" spans="1:27" ht="12.75">
      <c r="A110" s="84"/>
      <c r="B110" s="84"/>
      <c r="C110" s="84"/>
      <c r="D110" s="85"/>
      <c r="E110" s="86"/>
      <c r="F110" s="86"/>
      <c r="G110" s="85"/>
      <c r="H110" s="87"/>
      <c r="I110" s="84"/>
      <c r="J110" s="84"/>
      <c r="K110" s="84"/>
      <c r="L110" s="84"/>
      <c r="M110" s="84"/>
      <c r="N110" s="84"/>
      <c r="O110" s="84"/>
      <c r="P110" s="84"/>
      <c r="Q110" s="84"/>
      <c r="R110" s="87"/>
      <c r="S110" s="84"/>
      <c r="T110" s="87"/>
      <c r="U110" s="88"/>
      <c r="V110" s="111"/>
      <c r="W110" s="111"/>
      <c r="X110" s="87"/>
      <c r="Y110" s="89"/>
      <c r="Z110" s="90"/>
      <c r="AA110" s="91"/>
    </row>
    <row r="111" spans="1:27" ht="12.75">
      <c r="A111" s="84"/>
      <c r="B111" s="84"/>
      <c r="C111" s="84"/>
      <c r="D111" s="85"/>
      <c r="E111" s="86"/>
      <c r="F111" s="86"/>
      <c r="G111" s="85"/>
      <c r="H111" s="87"/>
      <c r="I111" s="84"/>
      <c r="J111" s="84"/>
      <c r="K111" s="84"/>
      <c r="L111" s="84"/>
      <c r="M111" s="84"/>
      <c r="N111" s="84"/>
      <c r="O111" s="84"/>
      <c r="P111" s="84"/>
      <c r="Q111" s="84"/>
      <c r="R111" s="87"/>
      <c r="S111" s="84"/>
      <c r="T111" s="87"/>
      <c r="U111" s="88"/>
      <c r="V111" s="111"/>
      <c r="W111" s="111"/>
      <c r="X111" s="87"/>
      <c r="Y111" s="89"/>
      <c r="Z111" s="90"/>
      <c r="AA111" s="91"/>
    </row>
    <row r="112" spans="1:27" ht="12.75">
      <c r="A112" s="84"/>
      <c r="B112" s="84"/>
      <c r="C112" s="84"/>
      <c r="D112" s="85"/>
      <c r="E112" s="86"/>
      <c r="F112" s="86"/>
      <c r="G112" s="85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7"/>
      <c r="S112" s="84"/>
      <c r="T112" s="87"/>
      <c r="U112" s="88"/>
      <c r="V112" s="111"/>
      <c r="W112" s="111"/>
      <c r="X112" s="87"/>
      <c r="Y112" s="89"/>
      <c r="Z112" s="90"/>
      <c r="AA112" s="91"/>
    </row>
    <row r="113" spans="1:27" ht="12.75">
      <c r="A113" s="84"/>
      <c r="B113" s="84"/>
      <c r="C113" s="84"/>
      <c r="D113" s="85"/>
      <c r="E113" s="86"/>
      <c r="F113" s="86"/>
      <c r="G113" s="85"/>
      <c r="H113" s="87"/>
      <c r="I113" s="84"/>
      <c r="J113" s="84"/>
      <c r="K113" s="84"/>
      <c r="L113" s="84"/>
      <c r="M113" s="84"/>
      <c r="N113" s="84"/>
      <c r="O113" s="84"/>
      <c r="P113" s="84"/>
      <c r="Q113" s="84"/>
      <c r="R113" s="87"/>
      <c r="S113" s="84"/>
      <c r="T113" s="87"/>
      <c r="U113" s="88"/>
      <c r="V113" s="111"/>
      <c r="W113" s="111"/>
      <c r="X113" s="87"/>
      <c r="Y113" s="89"/>
      <c r="Z113" s="90"/>
      <c r="AA113" s="91"/>
    </row>
    <row r="114" spans="1:27" ht="12.75">
      <c r="A114" s="84"/>
      <c r="B114" s="84"/>
      <c r="C114" s="84"/>
      <c r="D114" s="85"/>
      <c r="E114" s="86"/>
      <c r="F114" s="86"/>
      <c r="G114" s="85"/>
      <c r="H114" s="87"/>
      <c r="I114" s="84"/>
      <c r="J114" s="84"/>
      <c r="K114" s="84"/>
      <c r="L114" s="84"/>
      <c r="M114" s="84"/>
      <c r="N114" s="84"/>
      <c r="O114" s="84"/>
      <c r="P114" s="84"/>
      <c r="Q114" s="84"/>
      <c r="R114" s="87"/>
      <c r="S114" s="84"/>
      <c r="T114" s="87"/>
      <c r="U114" s="88"/>
      <c r="V114" s="111"/>
      <c r="W114" s="111"/>
      <c r="X114" s="87"/>
      <c r="Y114" s="89"/>
      <c r="Z114" s="90"/>
      <c r="AA114" s="91"/>
    </row>
    <row r="115" spans="1:27" ht="12.75">
      <c r="A115" s="84"/>
      <c r="B115" s="84"/>
      <c r="C115" s="84"/>
      <c r="D115" s="85"/>
      <c r="E115" s="86"/>
      <c r="F115" s="86"/>
      <c r="G115" s="85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7"/>
      <c r="S115" s="84"/>
      <c r="T115" s="87"/>
      <c r="U115" s="88"/>
      <c r="V115" s="111"/>
      <c r="W115" s="111"/>
      <c r="X115" s="87"/>
      <c r="Y115" s="89"/>
      <c r="Z115" s="90"/>
      <c r="AA115" s="91"/>
    </row>
    <row r="116" spans="1:27" ht="12.75">
      <c r="A116" s="84"/>
      <c r="B116" s="84"/>
      <c r="C116" s="84"/>
      <c r="D116" s="85"/>
      <c r="E116" s="86"/>
      <c r="F116" s="86"/>
      <c r="G116" s="85"/>
      <c r="H116" s="87"/>
      <c r="I116" s="84"/>
      <c r="J116" s="84"/>
      <c r="K116" s="84"/>
      <c r="L116" s="84"/>
      <c r="M116" s="84"/>
      <c r="N116" s="84"/>
      <c r="O116" s="84"/>
      <c r="P116" s="84"/>
      <c r="Q116" s="84"/>
      <c r="R116" s="87"/>
      <c r="S116" s="84"/>
      <c r="T116" s="87"/>
      <c r="U116" s="88"/>
      <c r="V116" s="111"/>
      <c r="W116" s="111"/>
      <c r="X116" s="87"/>
      <c r="Y116" s="89"/>
      <c r="Z116" s="90"/>
      <c r="AA116" s="91"/>
    </row>
    <row r="117" spans="1:27" ht="12.75">
      <c r="A117" s="84"/>
      <c r="B117" s="84"/>
      <c r="C117" s="84"/>
      <c r="D117" s="85"/>
      <c r="E117" s="86"/>
      <c r="F117" s="86"/>
      <c r="G117" s="85"/>
      <c r="H117" s="87"/>
      <c r="I117" s="84"/>
      <c r="J117" s="84"/>
      <c r="K117" s="84"/>
      <c r="L117" s="84"/>
      <c r="M117" s="84"/>
      <c r="N117" s="84"/>
      <c r="O117" s="84"/>
      <c r="P117" s="84"/>
      <c r="Q117" s="84"/>
      <c r="R117" s="87"/>
      <c r="S117" s="84"/>
      <c r="T117" s="87"/>
      <c r="U117" s="88"/>
      <c r="V117" s="111"/>
      <c r="W117" s="111"/>
      <c r="X117" s="87"/>
      <c r="Y117" s="89"/>
      <c r="Z117" s="92"/>
      <c r="AA117" s="91"/>
    </row>
    <row r="118" spans="1:27" ht="12.75">
      <c r="A118" s="84"/>
      <c r="B118" s="84"/>
      <c r="C118" s="84"/>
      <c r="D118" s="85"/>
      <c r="E118" s="86"/>
      <c r="F118" s="86"/>
      <c r="G118" s="85"/>
      <c r="H118" s="87"/>
      <c r="I118" s="84"/>
      <c r="J118" s="84"/>
      <c r="K118" s="84"/>
      <c r="L118" s="84"/>
      <c r="M118" s="84"/>
      <c r="N118" s="84"/>
      <c r="O118" s="84"/>
      <c r="P118" s="84"/>
      <c r="Q118" s="84"/>
      <c r="R118" s="87"/>
      <c r="S118" s="84"/>
      <c r="T118" s="87"/>
      <c r="U118" s="88"/>
      <c r="V118" s="111"/>
      <c r="W118" s="111"/>
      <c r="X118" s="87"/>
      <c r="Y118" s="89"/>
      <c r="Z118" s="92"/>
      <c r="AA118" s="91"/>
    </row>
    <row r="119" spans="1:27" ht="12.75">
      <c r="A119" s="84"/>
      <c r="B119" s="84"/>
      <c r="C119" s="84"/>
      <c r="D119" s="85"/>
      <c r="E119" s="86"/>
      <c r="F119" s="86"/>
      <c r="G119" s="85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7"/>
      <c r="S119" s="84"/>
      <c r="T119" s="87"/>
      <c r="U119" s="88"/>
      <c r="V119" s="111"/>
      <c r="W119" s="111"/>
      <c r="X119" s="87"/>
      <c r="Y119" s="89"/>
      <c r="Z119" s="90"/>
      <c r="AA119" s="91"/>
    </row>
    <row r="120" spans="1:27" ht="12.75">
      <c r="A120" s="84"/>
      <c r="B120" s="84"/>
      <c r="C120" s="84"/>
      <c r="D120" s="85"/>
      <c r="E120" s="86"/>
      <c r="F120" s="86"/>
      <c r="G120" s="85"/>
      <c r="H120" s="87"/>
      <c r="I120" s="84"/>
      <c r="J120" s="84"/>
      <c r="K120" s="84"/>
      <c r="L120" s="84"/>
      <c r="M120" s="84"/>
      <c r="N120" s="84"/>
      <c r="O120" s="84"/>
      <c r="P120" s="84"/>
      <c r="Q120" s="84"/>
      <c r="R120" s="87"/>
      <c r="S120" s="84"/>
      <c r="T120" s="87"/>
      <c r="U120" s="88"/>
      <c r="V120" s="111"/>
      <c r="W120" s="111"/>
      <c r="X120" s="87"/>
      <c r="Y120" s="89"/>
      <c r="Z120" s="90"/>
      <c r="AA120" s="91"/>
    </row>
    <row r="121" spans="1:27" ht="12.75">
      <c r="A121" s="84"/>
      <c r="B121" s="84"/>
      <c r="C121" s="84"/>
      <c r="D121" s="85"/>
      <c r="E121" s="86"/>
      <c r="F121" s="86"/>
      <c r="G121" s="85"/>
      <c r="H121" s="87"/>
      <c r="I121" s="84"/>
      <c r="J121" s="84"/>
      <c r="K121" s="84"/>
      <c r="L121" s="84"/>
      <c r="M121" s="84"/>
      <c r="N121" s="84"/>
      <c r="O121" s="84"/>
      <c r="P121" s="84"/>
      <c r="Q121" s="84"/>
      <c r="R121" s="87"/>
      <c r="S121" s="84"/>
      <c r="T121" s="87"/>
      <c r="U121" s="88"/>
      <c r="V121" s="111"/>
      <c r="W121" s="111"/>
      <c r="X121" s="87"/>
      <c r="Y121" s="89"/>
      <c r="Z121" s="90"/>
      <c r="AA121" s="91"/>
    </row>
    <row r="122" spans="1:27" ht="12.75">
      <c r="A122" s="84"/>
      <c r="B122" s="84"/>
      <c r="C122" s="84"/>
      <c r="D122" s="85"/>
      <c r="E122" s="86"/>
      <c r="F122" s="86"/>
      <c r="G122" s="85"/>
      <c r="H122" s="87"/>
      <c r="I122" s="84"/>
      <c r="J122" s="84"/>
      <c r="K122" s="84"/>
      <c r="L122" s="84"/>
      <c r="M122" s="84"/>
      <c r="N122" s="84"/>
      <c r="O122" s="84"/>
      <c r="P122" s="84"/>
      <c r="Q122" s="84"/>
      <c r="R122" s="87"/>
      <c r="S122" s="84"/>
      <c r="T122" s="87"/>
      <c r="U122" s="88"/>
      <c r="V122" s="111"/>
      <c r="W122" s="111"/>
      <c r="X122" s="87"/>
      <c r="Y122" s="89"/>
      <c r="Z122" s="90"/>
      <c r="AA122" s="91"/>
    </row>
    <row r="123" spans="1:27" ht="12.75">
      <c r="A123" s="84"/>
      <c r="B123" s="84"/>
      <c r="C123" s="84"/>
      <c r="D123" s="85"/>
      <c r="E123" s="86"/>
      <c r="F123" s="86"/>
      <c r="G123" s="85"/>
      <c r="H123" s="87"/>
      <c r="I123" s="84"/>
      <c r="J123" s="84"/>
      <c r="K123" s="84"/>
      <c r="L123" s="84"/>
      <c r="M123" s="84"/>
      <c r="N123" s="84"/>
      <c r="O123" s="84"/>
      <c r="P123" s="84"/>
      <c r="Q123" s="84"/>
      <c r="R123" s="87"/>
      <c r="S123" s="84"/>
      <c r="T123" s="87"/>
      <c r="U123" s="88"/>
      <c r="V123" s="111"/>
      <c r="W123" s="111"/>
      <c r="X123" s="87"/>
      <c r="Y123" s="89"/>
      <c r="Z123" s="90"/>
      <c r="AA123" s="91"/>
    </row>
    <row r="124" spans="1:27" ht="12.75">
      <c r="A124" s="84"/>
      <c r="B124" s="84"/>
      <c r="C124" s="84"/>
      <c r="D124" s="85"/>
      <c r="E124" s="86"/>
      <c r="F124" s="86"/>
      <c r="G124" s="85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7"/>
      <c r="S124" s="84"/>
      <c r="T124" s="87"/>
      <c r="U124" s="88"/>
      <c r="V124" s="111"/>
      <c r="W124" s="111"/>
      <c r="X124" s="87"/>
      <c r="Y124" s="89"/>
      <c r="Z124" s="90"/>
      <c r="AA124" s="91"/>
    </row>
    <row r="125" spans="1:27" ht="12.75">
      <c r="A125" s="84"/>
      <c r="B125" s="84"/>
      <c r="C125" s="84"/>
      <c r="D125" s="85"/>
      <c r="E125" s="86"/>
      <c r="F125" s="86"/>
      <c r="G125" s="85"/>
      <c r="H125" s="87"/>
      <c r="I125" s="84"/>
      <c r="J125" s="84"/>
      <c r="K125" s="84"/>
      <c r="L125" s="84"/>
      <c r="M125" s="84"/>
      <c r="N125" s="84"/>
      <c r="O125" s="84"/>
      <c r="P125" s="84"/>
      <c r="Q125" s="84"/>
      <c r="R125" s="87"/>
      <c r="S125" s="84"/>
      <c r="T125" s="87"/>
      <c r="U125" s="88"/>
      <c r="V125" s="111"/>
      <c r="W125" s="111"/>
      <c r="X125" s="87"/>
      <c r="Y125" s="89"/>
      <c r="Z125" s="90"/>
      <c r="AA125" s="91"/>
    </row>
    <row r="126" spans="1:27" ht="12.75">
      <c r="A126" s="84"/>
      <c r="B126" s="84"/>
      <c r="C126" s="84"/>
      <c r="D126" s="85"/>
      <c r="E126" s="86"/>
      <c r="F126" s="86"/>
      <c r="G126" s="85"/>
      <c r="H126" s="87"/>
      <c r="I126" s="84"/>
      <c r="J126" s="84"/>
      <c r="K126" s="84"/>
      <c r="L126" s="84"/>
      <c r="M126" s="84"/>
      <c r="N126" s="84"/>
      <c r="O126" s="84"/>
      <c r="P126" s="84"/>
      <c r="Q126" s="84"/>
      <c r="R126" s="87"/>
      <c r="S126" s="84"/>
      <c r="T126" s="87"/>
      <c r="U126" s="88"/>
      <c r="V126" s="111"/>
      <c r="W126" s="111"/>
      <c r="X126" s="87"/>
      <c r="Y126" s="89"/>
      <c r="Z126" s="90"/>
      <c r="AA126" s="91"/>
    </row>
    <row r="127" spans="1:27" ht="12.75">
      <c r="A127" s="84"/>
      <c r="B127" s="84"/>
      <c r="C127" s="84"/>
      <c r="D127" s="85"/>
      <c r="E127" s="86"/>
      <c r="F127" s="86"/>
      <c r="G127" s="85"/>
      <c r="H127" s="87"/>
      <c r="I127" s="84"/>
      <c r="J127" s="84"/>
      <c r="K127" s="84"/>
      <c r="L127" s="84"/>
      <c r="M127" s="84"/>
      <c r="N127" s="84"/>
      <c r="O127" s="84"/>
      <c r="P127" s="84"/>
      <c r="Q127" s="84"/>
      <c r="R127" s="87"/>
      <c r="S127" s="84"/>
      <c r="T127" s="87"/>
      <c r="U127" s="88"/>
      <c r="V127" s="111"/>
      <c r="W127" s="111"/>
      <c r="X127" s="87"/>
      <c r="Y127" s="89"/>
      <c r="Z127" s="90"/>
      <c r="AA127" s="91"/>
    </row>
    <row r="128" spans="1:27" ht="12.75">
      <c r="A128" s="84"/>
      <c r="B128" s="84"/>
      <c r="C128" s="84"/>
      <c r="D128" s="85"/>
      <c r="E128" s="86"/>
      <c r="F128" s="86"/>
      <c r="G128" s="85"/>
      <c r="H128" s="87"/>
      <c r="I128" s="84"/>
      <c r="J128" s="84"/>
      <c r="K128" s="84"/>
      <c r="L128" s="84"/>
      <c r="M128" s="84"/>
      <c r="N128" s="84"/>
      <c r="O128" s="84"/>
      <c r="P128" s="84"/>
      <c r="Q128" s="84"/>
      <c r="R128" s="87"/>
      <c r="S128" s="84"/>
      <c r="T128" s="87"/>
      <c r="U128" s="88"/>
      <c r="V128" s="111"/>
      <c r="W128" s="111"/>
      <c r="X128" s="87"/>
      <c r="Y128" s="89"/>
      <c r="Z128" s="90"/>
      <c r="AA128" s="91"/>
    </row>
    <row r="129" spans="1:27" ht="12.75">
      <c r="A129" s="84"/>
      <c r="B129" s="84"/>
      <c r="C129" s="84"/>
      <c r="D129" s="85"/>
      <c r="E129" s="86"/>
      <c r="F129" s="86"/>
      <c r="G129" s="85"/>
      <c r="H129" s="87"/>
      <c r="I129" s="84"/>
      <c r="J129" s="84"/>
      <c r="K129" s="84"/>
      <c r="L129" s="84"/>
      <c r="M129" s="84"/>
      <c r="N129" s="84"/>
      <c r="O129" s="84"/>
      <c r="P129" s="84"/>
      <c r="Q129" s="84"/>
      <c r="R129" s="87"/>
      <c r="S129" s="84"/>
      <c r="T129" s="87"/>
      <c r="U129" s="88"/>
      <c r="V129" s="111"/>
      <c r="W129" s="111"/>
      <c r="X129" s="87"/>
      <c r="Y129" s="89"/>
      <c r="Z129" s="90"/>
      <c r="AA129" s="91"/>
    </row>
    <row r="130" spans="1:27" ht="12.75">
      <c r="A130" s="84"/>
      <c r="B130" s="84"/>
      <c r="C130" s="84"/>
      <c r="D130" s="85"/>
      <c r="E130" s="86"/>
      <c r="F130" s="86"/>
      <c r="G130" s="85"/>
      <c r="H130" s="87"/>
      <c r="I130" s="84"/>
      <c r="J130" s="84"/>
      <c r="K130" s="84"/>
      <c r="L130" s="84"/>
      <c r="M130" s="84"/>
      <c r="N130" s="84"/>
      <c r="O130" s="84"/>
      <c r="P130" s="84"/>
      <c r="Q130" s="84"/>
      <c r="R130" s="87"/>
      <c r="S130" s="84"/>
      <c r="T130" s="87"/>
      <c r="U130" s="88"/>
      <c r="V130" s="111"/>
      <c r="W130" s="111"/>
      <c r="X130" s="87"/>
      <c r="Y130" s="89"/>
      <c r="Z130" s="90"/>
      <c r="AA130" s="91"/>
    </row>
    <row r="131" spans="1:27" ht="12.75">
      <c r="A131" s="84"/>
      <c r="B131" s="84"/>
      <c r="C131" s="84"/>
      <c r="D131" s="85"/>
      <c r="E131" s="86"/>
      <c r="F131" s="86"/>
      <c r="G131" s="85"/>
      <c r="H131" s="87"/>
      <c r="I131" s="84"/>
      <c r="J131" s="84"/>
      <c r="K131" s="84"/>
      <c r="L131" s="84"/>
      <c r="M131" s="84"/>
      <c r="N131" s="84"/>
      <c r="O131" s="84"/>
      <c r="P131" s="84"/>
      <c r="Q131" s="84"/>
      <c r="R131" s="87"/>
      <c r="S131" s="84"/>
      <c r="T131" s="87"/>
      <c r="U131" s="88"/>
      <c r="V131" s="111"/>
      <c r="W131" s="111"/>
      <c r="X131" s="87"/>
      <c r="Y131" s="89"/>
      <c r="Z131" s="90"/>
      <c r="AA131" s="91"/>
    </row>
    <row r="132" spans="1:27" ht="12.75">
      <c r="A132" s="84"/>
      <c r="B132" s="84"/>
      <c r="C132" s="84"/>
      <c r="D132" s="85"/>
      <c r="E132" s="86"/>
      <c r="F132" s="86"/>
      <c r="G132" s="85"/>
      <c r="H132" s="87"/>
      <c r="I132" s="84"/>
      <c r="J132" s="84"/>
      <c r="K132" s="84"/>
      <c r="L132" s="84"/>
      <c r="M132" s="84"/>
      <c r="N132" s="84"/>
      <c r="O132" s="84"/>
      <c r="P132" s="84"/>
      <c r="Q132" s="84"/>
      <c r="R132" s="87"/>
      <c r="S132" s="84"/>
      <c r="T132" s="87"/>
      <c r="U132" s="88"/>
      <c r="V132" s="111"/>
      <c r="W132" s="111"/>
      <c r="X132" s="87"/>
      <c r="Y132" s="89"/>
      <c r="Z132" s="90"/>
      <c r="AA132" s="91"/>
    </row>
    <row r="133" spans="1:27" ht="12.75">
      <c r="A133" s="84"/>
      <c r="B133" s="84"/>
      <c r="C133" s="84"/>
      <c r="D133" s="85"/>
      <c r="E133" s="86"/>
      <c r="F133" s="86"/>
      <c r="G133" s="85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7"/>
      <c r="S133" s="84"/>
      <c r="T133" s="87"/>
      <c r="U133" s="88"/>
      <c r="V133" s="111"/>
      <c r="W133" s="111"/>
      <c r="X133" s="87"/>
      <c r="Y133" s="89"/>
      <c r="Z133" s="90"/>
      <c r="AA133" s="91"/>
    </row>
    <row r="134" spans="1:27" ht="12.75">
      <c r="A134" s="84"/>
      <c r="B134" s="84"/>
      <c r="C134" s="84"/>
      <c r="D134" s="85"/>
      <c r="E134" s="86"/>
      <c r="F134" s="86"/>
      <c r="G134" s="85"/>
      <c r="H134" s="87"/>
      <c r="I134" s="84"/>
      <c r="J134" s="84"/>
      <c r="K134" s="84"/>
      <c r="L134" s="84"/>
      <c r="M134" s="84"/>
      <c r="N134" s="84"/>
      <c r="O134" s="84"/>
      <c r="P134" s="84"/>
      <c r="Q134" s="84"/>
      <c r="R134" s="87"/>
      <c r="S134" s="84"/>
      <c r="T134" s="87"/>
      <c r="U134" s="88"/>
      <c r="V134" s="111"/>
      <c r="W134" s="111"/>
      <c r="X134" s="87"/>
      <c r="Y134" s="89"/>
      <c r="Z134" s="90"/>
      <c r="AA134" s="91"/>
    </row>
    <row r="135" spans="1:27" ht="12.75">
      <c r="A135" s="84"/>
      <c r="B135" s="84"/>
      <c r="C135" s="84"/>
      <c r="D135" s="85"/>
      <c r="E135" s="86"/>
      <c r="F135" s="86"/>
      <c r="G135" s="85"/>
      <c r="H135" s="87"/>
      <c r="I135" s="84"/>
      <c r="J135" s="84"/>
      <c r="K135" s="84"/>
      <c r="L135" s="84"/>
      <c r="M135" s="84"/>
      <c r="N135" s="84"/>
      <c r="O135" s="84"/>
      <c r="P135" s="84"/>
      <c r="Q135" s="84"/>
      <c r="R135" s="87"/>
      <c r="S135" s="84"/>
      <c r="T135" s="87"/>
      <c r="U135" s="88"/>
      <c r="V135" s="111"/>
      <c r="W135" s="111"/>
      <c r="X135" s="87"/>
      <c r="Y135" s="89"/>
      <c r="Z135" s="90"/>
      <c r="AA135" s="91"/>
    </row>
    <row r="136" spans="1:27" ht="12.75">
      <c r="A136" s="84"/>
      <c r="B136" s="84"/>
      <c r="C136" s="84"/>
      <c r="D136" s="85"/>
      <c r="E136" s="86"/>
      <c r="F136" s="86"/>
      <c r="G136" s="85"/>
      <c r="H136" s="87"/>
      <c r="I136" s="84"/>
      <c r="J136" s="84"/>
      <c r="K136" s="84"/>
      <c r="L136" s="84"/>
      <c r="M136" s="84"/>
      <c r="N136" s="84"/>
      <c r="O136" s="84"/>
      <c r="P136" s="84"/>
      <c r="Q136" s="84"/>
      <c r="R136" s="87"/>
      <c r="S136" s="84"/>
      <c r="T136" s="84"/>
      <c r="U136" s="88"/>
      <c r="V136" s="111"/>
      <c r="W136" s="111"/>
      <c r="X136" s="87"/>
      <c r="Y136" s="89"/>
      <c r="Z136" s="90"/>
      <c r="AA136" s="91"/>
    </row>
    <row r="137" spans="1:27" ht="12.75">
      <c r="A137" s="84"/>
      <c r="B137" s="84"/>
      <c r="C137" s="84"/>
      <c r="D137" s="85"/>
      <c r="E137" s="86"/>
      <c r="F137" s="86"/>
      <c r="G137" s="85"/>
      <c r="H137" s="87"/>
      <c r="I137" s="84"/>
      <c r="J137" s="84"/>
      <c r="K137" s="84"/>
      <c r="L137" s="84"/>
      <c r="M137" s="84"/>
      <c r="N137" s="84"/>
      <c r="O137" s="84"/>
      <c r="P137" s="84"/>
      <c r="Q137" s="84"/>
      <c r="R137" s="87"/>
      <c r="S137" s="84"/>
      <c r="T137" s="87"/>
      <c r="U137" s="88"/>
      <c r="V137" s="111"/>
      <c r="W137" s="111"/>
      <c r="X137" s="87"/>
      <c r="Y137" s="89"/>
      <c r="Z137" s="90"/>
      <c r="AA137" s="91"/>
    </row>
    <row r="138" spans="1:27" ht="12.75">
      <c r="A138" s="84"/>
      <c r="B138" s="84"/>
      <c r="C138" s="84"/>
      <c r="D138" s="85"/>
      <c r="E138" s="86"/>
      <c r="F138" s="86"/>
      <c r="G138" s="85"/>
      <c r="H138" s="87"/>
      <c r="I138" s="84"/>
      <c r="J138" s="84"/>
      <c r="K138" s="84"/>
      <c r="L138" s="84"/>
      <c r="M138" s="84"/>
      <c r="N138" s="84"/>
      <c r="O138" s="84"/>
      <c r="P138" s="84"/>
      <c r="Q138" s="84"/>
      <c r="R138" s="87"/>
      <c r="S138" s="84"/>
      <c r="T138" s="87"/>
      <c r="U138" s="88"/>
      <c r="V138" s="111"/>
      <c r="W138" s="111"/>
      <c r="X138" s="87"/>
      <c r="Y138" s="89"/>
      <c r="Z138" s="90"/>
      <c r="AA138" s="91"/>
    </row>
    <row r="139" spans="1:27" ht="12.75">
      <c r="A139" s="84"/>
      <c r="B139" s="84"/>
      <c r="C139" s="84"/>
      <c r="D139" s="85"/>
      <c r="E139" s="86"/>
      <c r="F139" s="86"/>
      <c r="G139" s="85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7"/>
      <c r="S139" s="84"/>
      <c r="T139" s="87"/>
      <c r="U139" s="88"/>
      <c r="V139" s="111"/>
      <c r="W139" s="111"/>
      <c r="X139" s="87"/>
      <c r="Y139" s="89"/>
      <c r="Z139" s="90"/>
      <c r="AA139" s="91"/>
    </row>
    <row r="140" spans="1:27" ht="12.75">
      <c r="A140" s="84"/>
      <c r="B140" s="84"/>
      <c r="C140" s="84"/>
      <c r="D140" s="85"/>
      <c r="E140" s="86"/>
      <c r="F140" s="86"/>
      <c r="G140" s="85"/>
      <c r="H140" s="87"/>
      <c r="I140" s="84"/>
      <c r="J140" s="84"/>
      <c r="K140" s="84"/>
      <c r="L140" s="84"/>
      <c r="M140" s="84"/>
      <c r="N140" s="84"/>
      <c r="O140" s="84"/>
      <c r="P140" s="84"/>
      <c r="Q140" s="84"/>
      <c r="R140" s="87"/>
      <c r="S140" s="84"/>
      <c r="T140" s="87"/>
      <c r="U140" s="88"/>
      <c r="V140" s="111"/>
      <c r="W140" s="111"/>
      <c r="X140" s="87"/>
      <c r="Y140" s="89"/>
      <c r="Z140" s="90"/>
      <c r="AA140" s="91"/>
    </row>
    <row r="141" spans="1:27" ht="12.75">
      <c r="A141" s="84"/>
      <c r="B141" s="84"/>
      <c r="C141" s="84"/>
      <c r="D141" s="85"/>
      <c r="E141" s="86"/>
      <c r="F141" s="86"/>
      <c r="G141" s="85"/>
      <c r="H141" s="87"/>
      <c r="I141" s="84"/>
      <c r="J141" s="84"/>
      <c r="K141" s="84"/>
      <c r="L141" s="84"/>
      <c r="M141" s="84"/>
      <c r="N141" s="84"/>
      <c r="O141" s="84"/>
      <c r="P141" s="84"/>
      <c r="Q141" s="84"/>
      <c r="R141" s="87"/>
      <c r="S141" s="84"/>
      <c r="T141" s="87"/>
      <c r="U141" s="88"/>
      <c r="V141" s="111"/>
      <c r="W141" s="111"/>
      <c r="X141" s="87"/>
      <c r="Y141" s="89"/>
      <c r="Z141" s="90"/>
      <c r="AA141" s="91"/>
    </row>
    <row r="142" spans="1:27" ht="12.75">
      <c r="A142" s="84"/>
      <c r="B142" s="84"/>
      <c r="C142" s="84"/>
      <c r="D142" s="85"/>
      <c r="E142" s="86"/>
      <c r="F142" s="86"/>
      <c r="G142" s="85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7"/>
      <c r="S142" s="84"/>
      <c r="T142" s="87"/>
      <c r="U142" s="88"/>
      <c r="V142" s="111"/>
      <c r="W142" s="111"/>
      <c r="X142" s="87"/>
      <c r="Y142" s="89"/>
      <c r="Z142" s="90"/>
      <c r="AA142" s="91"/>
    </row>
    <row r="143" spans="1:27" ht="12.75">
      <c r="A143" s="84"/>
      <c r="B143" s="84"/>
      <c r="C143" s="84"/>
      <c r="D143" s="85"/>
      <c r="E143" s="86"/>
      <c r="F143" s="86"/>
      <c r="G143" s="85"/>
      <c r="H143" s="87"/>
      <c r="I143" s="84"/>
      <c r="J143" s="84"/>
      <c r="K143" s="84"/>
      <c r="L143" s="84"/>
      <c r="M143" s="84"/>
      <c r="N143" s="84"/>
      <c r="O143" s="84"/>
      <c r="P143" s="84"/>
      <c r="Q143" s="84"/>
      <c r="R143" s="87"/>
      <c r="S143" s="84"/>
      <c r="T143" s="87"/>
      <c r="U143" s="88"/>
      <c r="V143" s="111"/>
      <c r="W143" s="111"/>
      <c r="X143" s="87"/>
      <c r="Y143" s="89"/>
      <c r="Z143" s="90"/>
      <c r="AA143" s="91"/>
    </row>
    <row r="144" spans="1:27" ht="12.75">
      <c r="A144" s="84"/>
      <c r="B144" s="84"/>
      <c r="C144" s="84"/>
      <c r="D144" s="85"/>
      <c r="E144" s="86"/>
      <c r="F144" s="86"/>
      <c r="G144" s="85"/>
      <c r="H144" s="87"/>
      <c r="I144" s="84"/>
      <c r="J144" s="84"/>
      <c r="K144" s="84"/>
      <c r="L144" s="84"/>
      <c r="M144" s="84"/>
      <c r="N144" s="84"/>
      <c r="O144" s="84"/>
      <c r="P144" s="84"/>
      <c r="Q144" s="84"/>
      <c r="R144" s="87"/>
      <c r="S144" s="84"/>
      <c r="T144" s="87"/>
      <c r="U144" s="88"/>
      <c r="V144" s="111"/>
      <c r="W144" s="111"/>
      <c r="X144" s="87"/>
      <c r="Y144" s="89"/>
      <c r="Z144" s="90"/>
      <c r="AA144" s="91"/>
    </row>
    <row r="145" spans="1:27" ht="12.75">
      <c r="A145" s="84"/>
      <c r="B145" s="84"/>
      <c r="C145" s="84"/>
      <c r="D145" s="85"/>
      <c r="E145" s="86"/>
      <c r="F145" s="86"/>
      <c r="G145" s="85"/>
      <c r="H145" s="87"/>
      <c r="I145" s="84"/>
      <c r="J145" s="84"/>
      <c r="K145" s="84"/>
      <c r="L145" s="84"/>
      <c r="M145" s="84"/>
      <c r="N145" s="84"/>
      <c r="O145" s="84"/>
      <c r="P145" s="84"/>
      <c r="Q145" s="84"/>
      <c r="R145" s="87"/>
      <c r="S145" s="84"/>
      <c r="T145" s="87"/>
      <c r="U145" s="88"/>
      <c r="V145" s="111"/>
      <c r="W145" s="111"/>
      <c r="X145" s="87"/>
      <c r="Y145" s="89"/>
      <c r="Z145" s="90"/>
      <c r="AA145" s="91"/>
    </row>
    <row r="146" spans="1:27" ht="12.75">
      <c r="A146" s="84"/>
      <c r="B146" s="84"/>
      <c r="C146" s="84"/>
      <c r="D146" s="85"/>
      <c r="E146" s="86"/>
      <c r="F146" s="86"/>
      <c r="G146" s="85"/>
      <c r="H146" s="87"/>
      <c r="I146" s="84"/>
      <c r="J146" s="84"/>
      <c r="K146" s="84"/>
      <c r="L146" s="84"/>
      <c r="M146" s="84"/>
      <c r="N146" s="84"/>
      <c r="O146" s="84"/>
      <c r="P146" s="84"/>
      <c r="Q146" s="84"/>
      <c r="R146" s="87"/>
      <c r="S146" s="84"/>
      <c r="T146" s="87"/>
      <c r="U146" s="88"/>
      <c r="V146" s="111"/>
      <c r="W146" s="111"/>
      <c r="X146" s="87"/>
      <c r="Y146" s="89"/>
      <c r="Z146" s="90"/>
      <c r="AA146" s="91"/>
    </row>
    <row r="147" spans="1:27" ht="12.75">
      <c r="A147" s="84"/>
      <c r="B147" s="84"/>
      <c r="C147" s="84"/>
      <c r="D147" s="85"/>
      <c r="E147" s="86"/>
      <c r="F147" s="86"/>
      <c r="G147" s="85"/>
      <c r="H147" s="87"/>
      <c r="I147" s="84"/>
      <c r="J147" s="84"/>
      <c r="K147" s="84"/>
      <c r="L147" s="84"/>
      <c r="M147" s="84"/>
      <c r="N147" s="84"/>
      <c r="O147" s="84"/>
      <c r="P147" s="84"/>
      <c r="Q147" s="84"/>
      <c r="R147" s="87"/>
      <c r="S147" s="87"/>
      <c r="T147" s="87"/>
      <c r="U147" s="88"/>
      <c r="V147" s="111"/>
      <c r="W147" s="111"/>
      <c r="X147" s="87"/>
      <c r="Y147" s="89"/>
      <c r="Z147" s="90"/>
      <c r="AA147" s="91"/>
    </row>
    <row r="148" spans="1:27" ht="12.75">
      <c r="A148" s="84"/>
      <c r="B148" s="84"/>
      <c r="C148" s="84"/>
      <c r="D148" s="85"/>
      <c r="E148" s="86"/>
      <c r="F148" s="86"/>
      <c r="G148" s="85"/>
      <c r="H148" s="87"/>
      <c r="I148" s="84"/>
      <c r="J148" s="84"/>
      <c r="K148" s="84"/>
      <c r="L148" s="84"/>
      <c r="M148" s="84"/>
      <c r="N148" s="84"/>
      <c r="O148" s="84"/>
      <c r="P148" s="84"/>
      <c r="Q148" s="84"/>
      <c r="R148" s="87"/>
      <c r="S148" s="84"/>
      <c r="T148" s="87"/>
      <c r="U148" s="88"/>
      <c r="V148" s="111"/>
      <c r="W148" s="111"/>
      <c r="X148" s="87"/>
      <c r="Y148" s="89"/>
      <c r="Z148" s="90"/>
      <c r="AA148" s="91"/>
    </row>
    <row r="149" spans="1:27" ht="12.75">
      <c r="A149" s="84"/>
      <c r="B149" s="84"/>
      <c r="C149" s="84"/>
      <c r="D149" s="85"/>
      <c r="E149" s="86"/>
      <c r="F149" s="86"/>
      <c r="G149" s="85"/>
      <c r="H149" s="87"/>
      <c r="I149" s="84"/>
      <c r="J149" s="84"/>
      <c r="K149" s="84"/>
      <c r="L149" s="84"/>
      <c r="M149" s="84"/>
      <c r="N149" s="84"/>
      <c r="O149" s="84"/>
      <c r="P149" s="84"/>
      <c r="Q149" s="84"/>
      <c r="R149" s="87"/>
      <c r="S149" s="84"/>
      <c r="T149" s="87"/>
      <c r="U149" s="88"/>
      <c r="V149" s="111"/>
      <c r="W149" s="111"/>
      <c r="X149" s="87"/>
      <c r="Y149" s="89"/>
      <c r="Z149" s="90"/>
      <c r="AA149" s="91"/>
    </row>
    <row r="150" spans="1:27" ht="12.75">
      <c r="A150" s="84"/>
      <c r="B150" s="84"/>
      <c r="C150" s="84"/>
      <c r="D150" s="85"/>
      <c r="E150" s="86"/>
      <c r="F150" s="86"/>
      <c r="G150" s="85"/>
      <c r="H150" s="87"/>
      <c r="I150" s="84"/>
      <c r="J150" s="84"/>
      <c r="K150" s="84"/>
      <c r="L150" s="84"/>
      <c r="M150" s="84"/>
      <c r="N150" s="84"/>
      <c r="O150" s="87"/>
      <c r="P150" s="84"/>
      <c r="Q150" s="84"/>
      <c r="R150" s="87"/>
      <c r="S150" s="84"/>
      <c r="T150" s="84"/>
      <c r="U150" s="88"/>
      <c r="V150" s="111"/>
      <c r="W150" s="111"/>
      <c r="X150" s="87"/>
      <c r="Y150" s="89"/>
      <c r="Z150" s="90"/>
      <c r="AA150" s="91"/>
    </row>
    <row r="151" spans="1:27" ht="12.75">
      <c r="A151" s="84"/>
      <c r="B151" s="84"/>
      <c r="C151" s="84"/>
      <c r="D151" s="85"/>
      <c r="E151" s="86"/>
      <c r="F151" s="86"/>
      <c r="G151" s="85"/>
      <c r="H151" s="87"/>
      <c r="I151" s="84"/>
      <c r="J151" s="84"/>
      <c r="K151" s="84"/>
      <c r="L151" s="84"/>
      <c r="M151" s="84"/>
      <c r="N151" s="84"/>
      <c r="O151" s="84"/>
      <c r="P151" s="84"/>
      <c r="Q151" s="84"/>
      <c r="R151" s="87"/>
      <c r="S151" s="84"/>
      <c r="T151" s="87"/>
      <c r="U151" s="88"/>
      <c r="V151" s="111"/>
      <c r="W151" s="111"/>
      <c r="X151" s="87"/>
      <c r="Y151" s="89"/>
      <c r="Z151" s="90"/>
      <c r="AA151" s="91"/>
    </row>
    <row r="152" spans="1:27" ht="12.75">
      <c r="A152" s="84"/>
      <c r="B152" s="84"/>
      <c r="C152" s="84"/>
      <c r="D152" s="85"/>
      <c r="E152" s="86"/>
      <c r="F152" s="86"/>
      <c r="G152" s="85"/>
      <c r="H152" s="87"/>
      <c r="I152" s="84"/>
      <c r="J152" s="84"/>
      <c r="K152" s="84"/>
      <c r="L152" s="84"/>
      <c r="M152" s="84"/>
      <c r="N152" s="84"/>
      <c r="O152" s="84"/>
      <c r="P152" s="84"/>
      <c r="Q152" s="84"/>
      <c r="R152" s="87"/>
      <c r="S152" s="84"/>
      <c r="T152" s="87"/>
      <c r="U152" s="88"/>
      <c r="V152" s="111"/>
      <c r="W152" s="111"/>
      <c r="X152" s="87"/>
      <c r="Y152" s="89"/>
      <c r="Z152" s="90"/>
      <c r="AA152" s="91"/>
    </row>
    <row r="153" spans="1:27" ht="12.75">
      <c r="A153" s="84"/>
      <c r="B153" s="84"/>
      <c r="C153" s="84"/>
      <c r="D153" s="85"/>
      <c r="E153" s="86"/>
      <c r="F153" s="86"/>
      <c r="G153" s="85"/>
      <c r="H153" s="87"/>
      <c r="I153" s="84"/>
      <c r="J153" s="84"/>
      <c r="K153" s="84"/>
      <c r="L153" s="84"/>
      <c r="M153" s="84"/>
      <c r="N153" s="84"/>
      <c r="O153" s="84"/>
      <c r="P153" s="84"/>
      <c r="Q153" s="84"/>
      <c r="R153" s="87"/>
      <c r="S153" s="84"/>
      <c r="T153" s="87"/>
      <c r="U153" s="88"/>
      <c r="V153" s="111"/>
      <c r="W153" s="111"/>
      <c r="X153" s="87"/>
      <c r="Y153" s="89"/>
      <c r="Z153" s="90"/>
      <c r="AA153" s="91"/>
    </row>
    <row r="154" spans="1:27" ht="12.75">
      <c r="A154" s="84"/>
      <c r="B154" s="84"/>
      <c r="C154" s="84"/>
      <c r="D154" s="85"/>
      <c r="E154" s="86"/>
      <c r="F154" s="86"/>
      <c r="G154" s="85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7"/>
      <c r="S154" s="84"/>
      <c r="T154" s="87"/>
      <c r="U154" s="88"/>
      <c r="V154" s="111"/>
      <c r="W154" s="111"/>
      <c r="X154" s="87"/>
      <c r="Y154" s="89"/>
      <c r="Z154" s="90"/>
      <c r="AA154" s="91"/>
    </row>
    <row r="155" spans="1:27" ht="12.75">
      <c r="A155" s="84"/>
      <c r="B155" s="84"/>
      <c r="C155" s="84"/>
      <c r="D155" s="85"/>
      <c r="E155" s="86"/>
      <c r="F155" s="86"/>
      <c r="G155" s="85"/>
      <c r="H155" s="87"/>
      <c r="I155" s="84"/>
      <c r="J155" s="84"/>
      <c r="K155" s="84"/>
      <c r="L155" s="84"/>
      <c r="M155" s="84"/>
      <c r="N155" s="84"/>
      <c r="O155" s="84"/>
      <c r="P155" s="84"/>
      <c r="Q155" s="84"/>
      <c r="R155" s="87"/>
      <c r="S155" s="84"/>
      <c r="T155" s="87"/>
      <c r="U155" s="88"/>
      <c r="V155" s="111"/>
      <c r="W155" s="111"/>
      <c r="X155" s="87"/>
      <c r="Y155" s="89"/>
      <c r="Z155" s="90"/>
      <c r="AA155" s="91"/>
    </row>
    <row r="156" spans="1:27" ht="12.75">
      <c r="A156" s="84"/>
      <c r="B156" s="84"/>
      <c r="C156" s="84"/>
      <c r="D156" s="85"/>
      <c r="E156" s="86"/>
      <c r="F156" s="86"/>
      <c r="G156" s="85"/>
      <c r="H156" s="87"/>
      <c r="I156" s="84"/>
      <c r="J156" s="84"/>
      <c r="K156" s="84"/>
      <c r="L156" s="84"/>
      <c r="M156" s="84"/>
      <c r="N156" s="84"/>
      <c r="O156" s="84"/>
      <c r="P156" s="84"/>
      <c r="Q156" s="84"/>
      <c r="R156" s="87"/>
      <c r="S156" s="84"/>
      <c r="T156" s="87"/>
      <c r="U156" s="88"/>
      <c r="V156" s="111"/>
      <c r="W156" s="111"/>
      <c r="X156" s="87"/>
      <c r="Y156" s="89"/>
      <c r="Z156" s="90"/>
      <c r="AA156" s="91"/>
    </row>
    <row r="157" spans="1:27" ht="12.75">
      <c r="A157" s="84"/>
      <c r="B157" s="84"/>
      <c r="C157" s="84"/>
      <c r="D157" s="85"/>
      <c r="E157" s="86"/>
      <c r="F157" s="86"/>
      <c r="G157" s="85"/>
      <c r="H157" s="87"/>
      <c r="I157" s="84"/>
      <c r="J157" s="84"/>
      <c r="K157" s="84"/>
      <c r="L157" s="84"/>
      <c r="M157" s="84"/>
      <c r="N157" s="84"/>
      <c r="O157" s="84"/>
      <c r="P157" s="84"/>
      <c r="Q157" s="84"/>
      <c r="R157" s="87"/>
      <c r="S157" s="84"/>
      <c r="T157" s="87"/>
      <c r="U157" s="88"/>
      <c r="V157" s="111"/>
      <c r="W157" s="111"/>
      <c r="X157" s="87"/>
      <c r="Y157" s="89"/>
      <c r="Z157" s="90"/>
      <c r="AA157" s="91"/>
    </row>
    <row r="158" spans="1:27" ht="12.75">
      <c r="A158" s="84"/>
      <c r="B158" s="84"/>
      <c r="C158" s="84"/>
      <c r="D158" s="85"/>
      <c r="E158" s="86"/>
      <c r="F158" s="86"/>
      <c r="G158" s="85"/>
      <c r="H158" s="87"/>
      <c r="I158" s="84"/>
      <c r="J158" s="84"/>
      <c r="K158" s="84"/>
      <c r="L158" s="84"/>
      <c r="M158" s="84"/>
      <c r="N158" s="84"/>
      <c r="O158" s="84"/>
      <c r="P158" s="84"/>
      <c r="Q158" s="84"/>
      <c r="R158" s="87"/>
      <c r="S158" s="84"/>
      <c r="T158" s="87"/>
      <c r="U158" s="88"/>
      <c r="V158" s="111"/>
      <c r="W158" s="111"/>
      <c r="X158" s="87"/>
      <c r="Y158" s="89"/>
      <c r="Z158" s="90"/>
      <c r="AA158" s="91"/>
    </row>
    <row r="159" spans="1:27" ht="12.75">
      <c r="A159" s="84"/>
      <c r="B159" s="84"/>
      <c r="C159" s="84"/>
      <c r="D159" s="85"/>
      <c r="E159" s="86"/>
      <c r="F159" s="86"/>
      <c r="G159" s="85"/>
      <c r="H159" s="87"/>
      <c r="I159" s="84"/>
      <c r="J159" s="84"/>
      <c r="K159" s="84"/>
      <c r="L159" s="84"/>
      <c r="M159" s="84"/>
      <c r="N159" s="84"/>
      <c r="O159" s="84"/>
      <c r="P159" s="84"/>
      <c r="Q159" s="84"/>
      <c r="R159" s="87"/>
      <c r="S159" s="84"/>
      <c r="T159" s="87"/>
      <c r="U159" s="88"/>
      <c r="V159" s="111"/>
      <c r="W159" s="111"/>
      <c r="X159" s="87"/>
      <c r="Y159" s="89"/>
      <c r="Z159" s="90"/>
      <c r="AA159" s="91"/>
    </row>
    <row r="160" spans="1:27" ht="12.75">
      <c r="A160" s="84"/>
      <c r="B160" s="84"/>
      <c r="C160" s="84"/>
      <c r="D160" s="85"/>
      <c r="E160" s="86"/>
      <c r="F160" s="86"/>
      <c r="G160" s="85"/>
      <c r="H160" s="87"/>
      <c r="I160" s="84"/>
      <c r="J160" s="84"/>
      <c r="K160" s="84"/>
      <c r="L160" s="84"/>
      <c r="M160" s="84"/>
      <c r="N160" s="84"/>
      <c r="O160" s="84"/>
      <c r="P160" s="84"/>
      <c r="Q160" s="84"/>
      <c r="R160" s="87"/>
      <c r="S160" s="84"/>
      <c r="T160" s="87"/>
      <c r="U160" s="88"/>
      <c r="V160" s="111"/>
      <c r="W160" s="111"/>
      <c r="X160" s="87"/>
      <c r="Y160" s="89"/>
      <c r="Z160" s="90"/>
      <c r="AA160" s="91"/>
    </row>
    <row r="161" spans="1:27" ht="12.75">
      <c r="A161" s="84"/>
      <c r="B161" s="84"/>
      <c r="C161" s="84"/>
      <c r="D161" s="85"/>
      <c r="E161" s="86"/>
      <c r="F161" s="86"/>
      <c r="G161" s="85"/>
      <c r="H161" s="87"/>
      <c r="I161" s="84"/>
      <c r="J161" s="84"/>
      <c r="K161" s="84"/>
      <c r="L161" s="84"/>
      <c r="M161" s="84"/>
      <c r="N161" s="84"/>
      <c r="O161" s="84"/>
      <c r="P161" s="84"/>
      <c r="Q161" s="84"/>
      <c r="R161" s="87"/>
      <c r="S161" s="84"/>
      <c r="T161" s="87"/>
      <c r="U161" s="88"/>
      <c r="V161" s="111"/>
      <c r="W161" s="111"/>
      <c r="X161" s="87"/>
      <c r="Y161" s="89"/>
      <c r="Z161" s="90"/>
      <c r="AA161" s="91"/>
    </row>
    <row r="162" spans="1:27" ht="12.75">
      <c r="A162" s="84"/>
      <c r="B162" s="84"/>
      <c r="C162" s="84"/>
      <c r="D162" s="85"/>
      <c r="E162" s="86"/>
      <c r="F162" s="86"/>
      <c r="G162" s="85"/>
      <c r="H162" s="87"/>
      <c r="I162" s="84"/>
      <c r="J162" s="84"/>
      <c r="K162" s="84"/>
      <c r="L162" s="84"/>
      <c r="M162" s="84"/>
      <c r="N162" s="84"/>
      <c r="O162" s="84"/>
      <c r="P162" s="84"/>
      <c r="Q162" s="84"/>
      <c r="R162" s="87"/>
      <c r="S162" s="84"/>
      <c r="T162" s="87"/>
      <c r="U162" s="88"/>
      <c r="V162" s="111"/>
      <c r="W162" s="111"/>
      <c r="X162" s="87"/>
      <c r="Y162" s="89"/>
      <c r="Z162" s="90"/>
      <c r="AA162" s="91"/>
    </row>
    <row r="163" spans="1:27" ht="12.75">
      <c r="A163" s="84"/>
      <c r="B163" s="84"/>
      <c r="C163" s="84"/>
      <c r="D163" s="85"/>
      <c r="E163" s="86"/>
      <c r="F163" s="86"/>
      <c r="G163" s="85"/>
      <c r="H163" s="87"/>
      <c r="I163" s="84"/>
      <c r="J163" s="84"/>
      <c r="K163" s="84"/>
      <c r="L163" s="84"/>
      <c r="M163" s="84"/>
      <c r="N163" s="84"/>
      <c r="O163" s="84"/>
      <c r="P163" s="84"/>
      <c r="Q163" s="84"/>
      <c r="R163" s="87"/>
      <c r="S163" s="84"/>
      <c r="T163" s="87"/>
      <c r="U163" s="88"/>
      <c r="V163" s="111"/>
      <c r="W163" s="111"/>
      <c r="X163" s="87"/>
      <c r="Y163" s="89"/>
      <c r="Z163" s="90"/>
      <c r="AA163" s="91"/>
    </row>
    <row r="164" spans="1:27" ht="12.75">
      <c r="A164" s="84"/>
      <c r="B164" s="84"/>
      <c r="C164" s="84"/>
      <c r="D164" s="85"/>
      <c r="E164" s="86"/>
      <c r="F164" s="86"/>
      <c r="G164" s="85"/>
      <c r="H164" s="87"/>
      <c r="I164" s="84"/>
      <c r="J164" s="84"/>
      <c r="K164" s="84"/>
      <c r="L164" s="84"/>
      <c r="M164" s="84"/>
      <c r="N164" s="84"/>
      <c r="O164" s="84"/>
      <c r="P164" s="84"/>
      <c r="Q164" s="84"/>
      <c r="R164" s="87"/>
      <c r="S164" s="84"/>
      <c r="T164" s="87"/>
      <c r="U164" s="88"/>
      <c r="V164" s="111"/>
      <c r="W164" s="111"/>
      <c r="X164" s="87"/>
      <c r="Y164" s="89"/>
      <c r="Z164" s="90"/>
      <c r="AA164" s="91"/>
    </row>
    <row r="165" spans="1:27" ht="12.75">
      <c r="A165" s="84"/>
      <c r="B165" s="84"/>
      <c r="C165" s="84"/>
      <c r="D165" s="85"/>
      <c r="E165" s="86"/>
      <c r="F165" s="86"/>
      <c r="G165" s="85"/>
      <c r="H165" s="87"/>
      <c r="I165" s="84"/>
      <c r="J165" s="84"/>
      <c r="K165" s="84"/>
      <c r="L165" s="84"/>
      <c r="M165" s="84"/>
      <c r="N165" s="84"/>
      <c r="O165" s="84"/>
      <c r="P165" s="84"/>
      <c r="Q165" s="84"/>
      <c r="R165" s="87"/>
      <c r="S165" s="84"/>
      <c r="T165" s="87"/>
      <c r="U165" s="88"/>
      <c r="V165" s="111"/>
      <c r="W165" s="111"/>
      <c r="X165" s="87"/>
      <c r="Y165" s="89"/>
      <c r="Z165" s="90"/>
      <c r="AA165" s="91"/>
    </row>
    <row r="166" spans="1:27" ht="12.75">
      <c r="A166" s="84"/>
      <c r="B166" s="84"/>
      <c r="C166" s="84"/>
      <c r="D166" s="85"/>
      <c r="E166" s="86"/>
      <c r="F166" s="86"/>
      <c r="G166" s="85"/>
      <c r="H166" s="87"/>
      <c r="I166" s="84"/>
      <c r="J166" s="84"/>
      <c r="K166" s="84"/>
      <c r="L166" s="84"/>
      <c r="M166" s="84"/>
      <c r="N166" s="84"/>
      <c r="O166" s="84"/>
      <c r="P166" s="84"/>
      <c r="Q166" s="84"/>
      <c r="R166" s="87"/>
      <c r="S166" s="84"/>
      <c r="T166" s="87"/>
      <c r="U166" s="88"/>
      <c r="V166" s="111"/>
      <c r="W166" s="111"/>
      <c r="X166" s="87"/>
      <c r="Y166" s="89"/>
      <c r="Z166" s="90"/>
      <c r="AA166" s="91"/>
    </row>
    <row r="167" spans="1:27" ht="12.75">
      <c r="A167" s="84"/>
      <c r="B167" s="84"/>
      <c r="C167" s="84"/>
      <c r="D167" s="85"/>
      <c r="E167" s="86"/>
      <c r="F167" s="86"/>
      <c r="G167" s="85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7"/>
      <c r="S167" s="84"/>
      <c r="T167" s="87"/>
      <c r="U167" s="88"/>
      <c r="V167" s="111"/>
      <c r="W167" s="111"/>
      <c r="X167" s="87"/>
      <c r="Y167" s="89"/>
      <c r="Z167" s="90"/>
      <c r="AA167" s="91"/>
    </row>
    <row r="168" spans="1:27" ht="12.75">
      <c r="A168" s="84"/>
      <c r="B168" s="84"/>
      <c r="C168" s="84"/>
      <c r="D168" s="85"/>
      <c r="E168" s="86"/>
      <c r="F168" s="86"/>
      <c r="G168" s="85"/>
      <c r="H168" s="87"/>
      <c r="I168" s="84"/>
      <c r="J168" s="84"/>
      <c r="K168" s="84"/>
      <c r="L168" s="84"/>
      <c r="M168" s="84"/>
      <c r="N168" s="84"/>
      <c r="O168" s="84"/>
      <c r="P168" s="84"/>
      <c r="Q168" s="84"/>
      <c r="R168" s="87"/>
      <c r="S168" s="84"/>
      <c r="T168" s="87"/>
      <c r="U168" s="88"/>
      <c r="V168" s="111"/>
      <c r="W168" s="111"/>
      <c r="X168" s="87"/>
      <c r="Y168" s="89"/>
      <c r="Z168" s="90"/>
      <c r="AA168" s="91"/>
    </row>
    <row r="169" spans="1:27" ht="12.75">
      <c r="A169" s="84"/>
      <c r="B169" s="84"/>
      <c r="C169" s="84"/>
      <c r="D169" s="85"/>
      <c r="E169" s="86"/>
      <c r="F169" s="86"/>
      <c r="G169" s="85"/>
      <c r="H169" s="87"/>
      <c r="I169" s="84"/>
      <c r="J169" s="84"/>
      <c r="K169" s="84"/>
      <c r="L169" s="84"/>
      <c r="M169" s="84"/>
      <c r="N169" s="84"/>
      <c r="O169" s="84"/>
      <c r="P169" s="84"/>
      <c r="Q169" s="84"/>
      <c r="R169" s="87"/>
      <c r="S169" s="84"/>
      <c r="T169" s="87"/>
      <c r="U169" s="88"/>
      <c r="V169" s="111"/>
      <c r="W169" s="111"/>
      <c r="X169" s="87"/>
      <c r="Y169" s="89"/>
      <c r="Z169" s="90"/>
      <c r="AA169" s="91"/>
    </row>
    <row r="170" spans="1:27" ht="12.75">
      <c r="A170" s="84"/>
      <c r="B170" s="84"/>
      <c r="C170" s="84"/>
      <c r="D170" s="85"/>
      <c r="E170" s="86"/>
      <c r="F170" s="86"/>
      <c r="G170" s="85"/>
      <c r="H170" s="87"/>
      <c r="I170" s="84"/>
      <c r="J170" s="84"/>
      <c r="K170" s="84"/>
      <c r="L170" s="84"/>
      <c r="M170" s="84"/>
      <c r="N170" s="84"/>
      <c r="O170" s="84"/>
      <c r="P170" s="84"/>
      <c r="Q170" s="84"/>
      <c r="R170" s="87"/>
      <c r="S170" s="84"/>
      <c r="T170" s="87"/>
      <c r="U170" s="88"/>
      <c r="V170" s="111"/>
      <c r="W170" s="111"/>
      <c r="X170" s="87"/>
      <c r="Y170" s="89"/>
      <c r="Z170" s="90"/>
      <c r="AA170" s="91"/>
    </row>
    <row r="171" spans="1:27" ht="12.75">
      <c r="A171" s="84"/>
      <c r="B171" s="84"/>
      <c r="C171" s="84"/>
      <c r="D171" s="85"/>
      <c r="E171" s="86"/>
      <c r="F171" s="86"/>
      <c r="G171" s="85"/>
      <c r="H171" s="87"/>
      <c r="I171" s="84"/>
      <c r="J171" s="84"/>
      <c r="K171" s="84"/>
      <c r="L171" s="84"/>
      <c r="M171" s="84"/>
      <c r="N171" s="84"/>
      <c r="O171" s="84"/>
      <c r="P171" s="84"/>
      <c r="Q171" s="84"/>
      <c r="R171" s="87"/>
      <c r="S171" s="84"/>
      <c r="T171" s="87"/>
      <c r="U171" s="88"/>
      <c r="V171" s="111"/>
      <c r="W171" s="111"/>
      <c r="X171" s="87"/>
      <c r="Y171" s="89"/>
      <c r="Z171" s="90"/>
      <c r="AA171" s="91"/>
    </row>
    <row r="172" spans="1:27" ht="12.75">
      <c r="A172" s="84"/>
      <c r="B172" s="84"/>
      <c r="C172" s="84"/>
      <c r="D172" s="85"/>
      <c r="E172" s="86"/>
      <c r="F172" s="86"/>
      <c r="G172" s="85"/>
      <c r="H172" s="87"/>
      <c r="I172" s="84"/>
      <c r="J172" s="84"/>
      <c r="K172" s="84"/>
      <c r="L172" s="84"/>
      <c r="M172" s="84"/>
      <c r="N172" s="84"/>
      <c r="O172" s="84"/>
      <c r="P172" s="84"/>
      <c r="Q172" s="84"/>
      <c r="R172" s="87"/>
      <c r="S172" s="84"/>
      <c r="T172" s="84"/>
      <c r="U172" s="88"/>
      <c r="V172" s="111"/>
      <c r="W172" s="111"/>
      <c r="X172" s="87"/>
      <c r="Y172" s="89"/>
      <c r="Z172" s="90"/>
      <c r="AA172" s="91"/>
    </row>
    <row r="173" spans="1:27" ht="12.75">
      <c r="A173" s="84"/>
      <c r="B173" s="84"/>
      <c r="C173" s="84"/>
      <c r="D173" s="85"/>
      <c r="E173" s="86"/>
      <c r="F173" s="86"/>
      <c r="G173" s="85"/>
      <c r="H173" s="87"/>
      <c r="I173" s="84"/>
      <c r="J173" s="84"/>
      <c r="K173" s="84"/>
      <c r="L173" s="84"/>
      <c r="M173" s="84"/>
      <c r="N173" s="84"/>
      <c r="O173" s="84"/>
      <c r="P173" s="84"/>
      <c r="Q173" s="84"/>
      <c r="R173" s="87"/>
      <c r="S173" s="84"/>
      <c r="T173" s="84"/>
      <c r="U173" s="88"/>
      <c r="V173" s="111"/>
      <c r="W173" s="111"/>
      <c r="X173" s="87"/>
      <c r="Y173" s="89"/>
      <c r="Z173" s="90"/>
      <c r="AA173" s="91"/>
    </row>
    <row r="174" spans="1:27" ht="12.75">
      <c r="A174" s="84"/>
      <c r="B174" s="84"/>
      <c r="C174" s="84"/>
      <c r="D174" s="85"/>
      <c r="E174" s="86"/>
      <c r="F174" s="86"/>
      <c r="G174" s="85"/>
      <c r="H174" s="87"/>
      <c r="I174" s="84"/>
      <c r="J174" s="84"/>
      <c r="K174" s="84"/>
      <c r="L174" s="84"/>
      <c r="M174" s="84"/>
      <c r="N174" s="84"/>
      <c r="O174" s="84"/>
      <c r="P174" s="84"/>
      <c r="Q174" s="84"/>
      <c r="R174" s="87"/>
      <c r="S174" s="84"/>
      <c r="T174" s="87"/>
      <c r="U174" s="88"/>
      <c r="V174" s="111"/>
      <c r="W174" s="111"/>
      <c r="X174" s="87"/>
      <c r="Y174" s="89"/>
      <c r="Z174" s="90"/>
      <c r="AA174" s="91"/>
    </row>
    <row r="175" spans="1:27" ht="12.75">
      <c r="A175" s="84"/>
      <c r="B175" s="84"/>
      <c r="C175" s="84"/>
      <c r="D175" s="85"/>
      <c r="E175" s="86"/>
      <c r="F175" s="86"/>
      <c r="G175" s="85"/>
      <c r="H175" s="87"/>
      <c r="I175" s="84"/>
      <c r="J175" s="84"/>
      <c r="K175" s="84"/>
      <c r="L175" s="84"/>
      <c r="M175" s="84"/>
      <c r="N175" s="84"/>
      <c r="O175" s="84"/>
      <c r="P175" s="84"/>
      <c r="Q175" s="84"/>
      <c r="R175" s="87"/>
      <c r="S175" s="84"/>
      <c r="T175" s="87"/>
      <c r="U175" s="88"/>
      <c r="V175" s="111"/>
      <c r="W175" s="111"/>
      <c r="X175" s="87"/>
      <c r="Y175" s="89"/>
      <c r="Z175" s="90"/>
      <c r="AA175" s="91"/>
    </row>
    <row r="176" spans="1:27" ht="12.75">
      <c r="A176" s="84"/>
      <c r="B176" s="84"/>
      <c r="C176" s="84"/>
      <c r="D176" s="85"/>
      <c r="E176" s="86"/>
      <c r="F176" s="86"/>
      <c r="G176" s="85"/>
      <c r="H176" s="87"/>
      <c r="I176" s="84"/>
      <c r="J176" s="84"/>
      <c r="K176" s="84"/>
      <c r="L176" s="84"/>
      <c r="M176" s="84"/>
      <c r="N176" s="84"/>
      <c r="O176" s="84"/>
      <c r="P176" s="84"/>
      <c r="Q176" s="84"/>
      <c r="R176" s="87"/>
      <c r="S176" s="84"/>
      <c r="T176" s="87"/>
      <c r="U176" s="88"/>
      <c r="V176" s="111"/>
      <c r="W176" s="111"/>
      <c r="X176" s="87"/>
      <c r="Y176" s="89"/>
      <c r="Z176" s="90"/>
      <c r="AA176" s="91"/>
    </row>
    <row r="177" spans="1:27" ht="12.75">
      <c r="A177" s="84"/>
      <c r="B177" s="84"/>
      <c r="C177" s="84"/>
      <c r="D177" s="85"/>
      <c r="E177" s="86"/>
      <c r="F177" s="86"/>
      <c r="G177" s="85"/>
      <c r="H177" s="87"/>
      <c r="I177" s="84"/>
      <c r="J177" s="84"/>
      <c r="K177" s="84"/>
      <c r="L177" s="84"/>
      <c r="M177" s="84"/>
      <c r="N177" s="84"/>
      <c r="O177" s="84"/>
      <c r="P177" s="84"/>
      <c r="Q177" s="84"/>
      <c r="R177" s="87"/>
      <c r="S177" s="84"/>
      <c r="T177" s="87"/>
      <c r="U177" s="88"/>
      <c r="V177" s="111"/>
      <c r="W177" s="111"/>
      <c r="X177" s="87"/>
      <c r="Y177" s="89"/>
      <c r="Z177" s="90"/>
      <c r="AA177" s="91"/>
    </row>
    <row r="178" spans="1:27" ht="12.75">
      <c r="A178" s="84"/>
      <c r="B178" s="84"/>
      <c r="C178" s="84"/>
      <c r="D178" s="85"/>
      <c r="E178" s="86"/>
      <c r="F178" s="86"/>
      <c r="G178" s="85"/>
      <c r="H178" s="87"/>
      <c r="I178" s="84"/>
      <c r="J178" s="84"/>
      <c r="K178" s="84"/>
      <c r="L178" s="84"/>
      <c r="M178" s="84"/>
      <c r="N178" s="84"/>
      <c r="O178" s="84"/>
      <c r="P178" s="84"/>
      <c r="Q178" s="84"/>
      <c r="R178" s="87"/>
      <c r="S178" s="84"/>
      <c r="T178" s="87"/>
      <c r="U178" s="88"/>
      <c r="V178" s="111"/>
      <c r="W178" s="111"/>
      <c r="X178" s="87"/>
      <c r="Y178" s="89"/>
      <c r="Z178" s="90"/>
      <c r="AA178" s="91"/>
    </row>
    <row r="179" spans="1:27" ht="12.75">
      <c r="A179" s="84"/>
      <c r="B179" s="84"/>
      <c r="C179" s="84"/>
      <c r="D179" s="85"/>
      <c r="E179" s="86"/>
      <c r="F179" s="86"/>
      <c r="G179" s="85"/>
      <c r="H179" s="87"/>
      <c r="I179" s="84"/>
      <c r="J179" s="84"/>
      <c r="K179" s="84"/>
      <c r="L179" s="84"/>
      <c r="M179" s="84"/>
      <c r="N179" s="84"/>
      <c r="O179" s="84"/>
      <c r="P179" s="84"/>
      <c r="Q179" s="84"/>
      <c r="R179" s="87"/>
      <c r="S179" s="87"/>
      <c r="T179" s="87"/>
      <c r="U179" s="88"/>
      <c r="V179" s="111"/>
      <c r="W179" s="111"/>
      <c r="X179" s="87"/>
      <c r="Y179" s="89"/>
      <c r="Z179" s="90"/>
      <c r="AA179" s="91"/>
    </row>
    <row r="180" spans="1:27" ht="12.75">
      <c r="A180" s="84"/>
      <c r="B180" s="84"/>
      <c r="C180" s="84"/>
      <c r="D180" s="85"/>
      <c r="E180" s="86"/>
      <c r="F180" s="86"/>
      <c r="G180" s="85"/>
      <c r="H180" s="87"/>
      <c r="I180" s="84"/>
      <c r="J180" s="84"/>
      <c r="K180" s="84"/>
      <c r="L180" s="84"/>
      <c r="M180" s="84"/>
      <c r="N180" s="84"/>
      <c r="O180" s="84"/>
      <c r="P180" s="84"/>
      <c r="Q180" s="84"/>
      <c r="R180" s="87"/>
      <c r="S180" s="84"/>
      <c r="T180" s="87"/>
      <c r="U180" s="88"/>
      <c r="V180" s="111"/>
      <c r="W180" s="111"/>
      <c r="X180" s="87"/>
      <c r="Y180" s="89"/>
      <c r="Z180" s="90"/>
      <c r="AA180" s="91"/>
    </row>
    <row r="181" spans="1:27" ht="12.75">
      <c r="A181" s="84"/>
      <c r="B181" s="84"/>
      <c r="C181" s="84"/>
      <c r="D181" s="85"/>
      <c r="E181" s="86"/>
      <c r="F181" s="86"/>
      <c r="G181" s="85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7"/>
      <c r="S181" s="84"/>
      <c r="T181" s="87"/>
      <c r="U181" s="88"/>
      <c r="V181" s="111"/>
      <c r="W181" s="111"/>
      <c r="X181" s="87"/>
      <c r="Y181" s="89"/>
      <c r="Z181" s="90"/>
      <c r="AA181" s="91"/>
    </row>
    <row r="182" spans="1:27" ht="12.75">
      <c r="A182" s="84"/>
      <c r="B182" s="84"/>
      <c r="C182" s="84"/>
      <c r="D182" s="85"/>
      <c r="E182" s="86"/>
      <c r="F182" s="86"/>
      <c r="G182" s="85"/>
      <c r="H182" s="87"/>
      <c r="I182" s="84"/>
      <c r="J182" s="84"/>
      <c r="K182" s="84"/>
      <c r="L182" s="84"/>
      <c r="M182" s="84"/>
      <c r="N182" s="84"/>
      <c r="O182" s="84"/>
      <c r="P182" s="84"/>
      <c r="Q182" s="84"/>
      <c r="R182" s="87"/>
      <c r="S182" s="84"/>
      <c r="T182" s="87"/>
      <c r="U182" s="88"/>
      <c r="V182" s="111"/>
      <c r="W182" s="111"/>
      <c r="X182" s="87"/>
      <c r="Y182" s="89"/>
      <c r="Z182" s="90"/>
      <c r="AA182" s="91"/>
    </row>
    <row r="183" spans="1:27" ht="12.75">
      <c r="A183" s="84"/>
      <c r="B183" s="84"/>
      <c r="C183" s="84"/>
      <c r="D183" s="85"/>
      <c r="E183" s="86"/>
      <c r="F183" s="86"/>
      <c r="G183" s="85"/>
      <c r="H183" s="87"/>
      <c r="I183" s="84"/>
      <c r="J183" s="84"/>
      <c r="K183" s="84"/>
      <c r="L183" s="84"/>
      <c r="M183" s="84"/>
      <c r="N183" s="84"/>
      <c r="O183" s="84"/>
      <c r="P183" s="84"/>
      <c r="Q183" s="84"/>
      <c r="R183" s="87"/>
      <c r="S183" s="84"/>
      <c r="T183" s="87"/>
      <c r="U183" s="88"/>
      <c r="V183" s="111"/>
      <c r="W183" s="111"/>
      <c r="X183" s="87"/>
      <c r="Y183" s="89"/>
      <c r="Z183" s="90"/>
      <c r="AA183" s="91"/>
    </row>
    <row r="184" spans="1:27" ht="12.75">
      <c r="A184" s="84"/>
      <c r="B184" s="84"/>
      <c r="C184" s="84"/>
      <c r="D184" s="85"/>
      <c r="E184" s="86"/>
      <c r="F184" s="86"/>
      <c r="G184" s="85"/>
      <c r="H184" s="87"/>
      <c r="I184" s="84"/>
      <c r="J184" s="84"/>
      <c r="K184" s="84"/>
      <c r="L184" s="84"/>
      <c r="M184" s="84"/>
      <c r="N184" s="84"/>
      <c r="O184" s="84"/>
      <c r="P184" s="84"/>
      <c r="Q184" s="84"/>
      <c r="R184" s="87"/>
      <c r="S184" s="84"/>
      <c r="T184" s="87"/>
      <c r="U184" s="88"/>
      <c r="V184" s="111"/>
      <c r="W184" s="111"/>
      <c r="X184" s="87"/>
      <c r="Y184" s="89"/>
      <c r="Z184" s="90"/>
      <c r="AA184" s="91"/>
    </row>
    <row r="185" spans="1:27" ht="12.75">
      <c r="A185" s="84"/>
      <c r="B185" s="84"/>
      <c r="C185" s="84"/>
      <c r="D185" s="85"/>
      <c r="E185" s="86"/>
      <c r="F185" s="86"/>
      <c r="G185" s="85"/>
      <c r="H185" s="87"/>
      <c r="I185" s="84"/>
      <c r="J185" s="84"/>
      <c r="K185" s="84"/>
      <c r="L185" s="84"/>
      <c r="M185" s="84"/>
      <c r="N185" s="84"/>
      <c r="O185" s="84"/>
      <c r="P185" s="84"/>
      <c r="Q185" s="84"/>
      <c r="R185" s="87"/>
      <c r="S185" s="84"/>
      <c r="T185" s="87"/>
      <c r="U185" s="88"/>
      <c r="V185" s="111"/>
      <c r="W185" s="111"/>
      <c r="X185" s="87"/>
      <c r="Y185" s="89"/>
      <c r="Z185" s="90"/>
      <c r="AA185" s="91"/>
    </row>
    <row r="186" spans="1:27" ht="12.75">
      <c r="A186" s="84"/>
      <c r="B186" s="84"/>
      <c r="C186" s="84"/>
      <c r="D186" s="85"/>
      <c r="E186" s="86"/>
      <c r="F186" s="86"/>
      <c r="G186" s="85"/>
      <c r="H186" s="87"/>
      <c r="I186" s="84"/>
      <c r="J186" s="84"/>
      <c r="K186" s="84"/>
      <c r="L186" s="84"/>
      <c r="M186" s="84"/>
      <c r="N186" s="84"/>
      <c r="O186" s="84"/>
      <c r="P186" s="84"/>
      <c r="Q186" s="84"/>
      <c r="R186" s="87"/>
      <c r="S186" s="84"/>
      <c r="T186" s="87"/>
      <c r="U186" s="88"/>
      <c r="V186" s="111"/>
      <c r="W186" s="111"/>
      <c r="X186" s="87"/>
      <c r="Y186" s="89"/>
      <c r="Z186" s="90"/>
      <c r="AA186" s="91"/>
    </row>
    <row r="187" spans="1:27" ht="12.75">
      <c r="A187" s="84"/>
      <c r="B187" s="84"/>
      <c r="C187" s="84"/>
      <c r="D187" s="85"/>
      <c r="E187" s="86"/>
      <c r="F187" s="86"/>
      <c r="G187" s="85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7"/>
      <c r="S187" s="84"/>
      <c r="T187" s="87"/>
      <c r="U187" s="88"/>
      <c r="V187" s="111"/>
      <c r="W187" s="111"/>
      <c r="X187" s="87"/>
      <c r="Y187" s="89"/>
      <c r="Z187" s="90"/>
      <c r="AA187" s="91"/>
    </row>
    <row r="188" spans="1:27" ht="12.75">
      <c r="A188" s="84"/>
      <c r="B188" s="84"/>
      <c r="C188" s="84"/>
      <c r="D188" s="85"/>
      <c r="E188" s="86"/>
      <c r="F188" s="86"/>
      <c r="G188" s="85"/>
      <c r="H188" s="87"/>
      <c r="I188" s="84"/>
      <c r="J188" s="84"/>
      <c r="K188" s="84"/>
      <c r="L188" s="84"/>
      <c r="M188" s="84"/>
      <c r="N188" s="84"/>
      <c r="O188" s="84"/>
      <c r="P188" s="84"/>
      <c r="Q188" s="84"/>
      <c r="R188" s="87"/>
      <c r="S188" s="84"/>
      <c r="T188" s="87"/>
      <c r="U188" s="88"/>
      <c r="V188" s="111"/>
      <c r="W188" s="111"/>
      <c r="X188" s="87"/>
      <c r="Y188" s="89"/>
      <c r="Z188" s="90"/>
      <c r="AA188" s="91"/>
    </row>
    <row r="189" spans="1:27" ht="12.75">
      <c r="A189" s="84"/>
      <c r="B189" s="84"/>
      <c r="C189" s="84"/>
      <c r="D189" s="85"/>
      <c r="E189" s="86"/>
      <c r="F189" s="86"/>
      <c r="G189" s="85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7"/>
      <c r="S189" s="84"/>
      <c r="T189" s="84"/>
      <c r="U189" s="88"/>
      <c r="V189" s="111"/>
      <c r="W189" s="111"/>
      <c r="X189" s="87"/>
      <c r="Y189" s="89"/>
      <c r="Z189" s="90"/>
      <c r="AA189" s="91"/>
    </row>
    <row r="190" spans="1:27" ht="12.75">
      <c r="A190" s="84"/>
      <c r="B190" s="84"/>
      <c r="C190" s="84"/>
      <c r="D190" s="85"/>
      <c r="E190" s="86"/>
      <c r="F190" s="86"/>
      <c r="G190" s="85"/>
      <c r="H190" s="87"/>
      <c r="I190" s="84"/>
      <c r="J190" s="84"/>
      <c r="K190" s="84"/>
      <c r="L190" s="84"/>
      <c r="M190" s="84"/>
      <c r="N190" s="84"/>
      <c r="O190" s="84"/>
      <c r="P190" s="84"/>
      <c r="Q190" s="84"/>
      <c r="R190" s="87"/>
      <c r="S190" s="84"/>
      <c r="T190" s="87"/>
      <c r="U190" s="88"/>
      <c r="V190" s="111"/>
      <c r="W190" s="111"/>
      <c r="X190" s="87"/>
      <c r="Y190" s="89"/>
      <c r="Z190" s="90"/>
      <c r="AA190" s="91"/>
    </row>
    <row r="191" spans="1:27" ht="12.75">
      <c r="A191" s="84"/>
      <c r="B191" s="84"/>
      <c r="C191" s="84"/>
      <c r="D191" s="85"/>
      <c r="E191" s="86"/>
      <c r="F191" s="86"/>
      <c r="G191" s="85"/>
      <c r="H191" s="87"/>
      <c r="I191" s="84"/>
      <c r="J191" s="84"/>
      <c r="K191" s="84"/>
      <c r="L191" s="84"/>
      <c r="M191" s="84"/>
      <c r="N191" s="84"/>
      <c r="O191" s="84"/>
      <c r="P191" s="84"/>
      <c r="Q191" s="84"/>
      <c r="R191" s="87"/>
      <c r="S191" s="84"/>
      <c r="T191" s="87"/>
      <c r="U191" s="88"/>
      <c r="V191" s="111"/>
      <c r="W191" s="111"/>
      <c r="X191" s="87"/>
      <c r="Y191" s="89"/>
      <c r="Z191" s="90"/>
      <c r="AA191" s="91"/>
    </row>
    <row r="192" spans="1:27" ht="12.75">
      <c r="A192" s="84"/>
      <c r="B192" s="84"/>
      <c r="C192" s="84"/>
      <c r="D192" s="85"/>
      <c r="E192" s="86"/>
      <c r="F192" s="86"/>
      <c r="G192" s="85"/>
      <c r="H192" s="87"/>
      <c r="I192" s="84"/>
      <c r="J192" s="84"/>
      <c r="K192" s="84"/>
      <c r="L192" s="84"/>
      <c r="M192" s="84"/>
      <c r="N192" s="84"/>
      <c r="O192" s="84"/>
      <c r="P192" s="84"/>
      <c r="Q192" s="84"/>
      <c r="R192" s="87"/>
      <c r="S192" s="84"/>
      <c r="T192" s="87"/>
      <c r="U192" s="88"/>
      <c r="V192" s="111"/>
      <c r="W192" s="111"/>
      <c r="X192" s="87"/>
      <c r="Y192" s="89"/>
      <c r="Z192" s="90"/>
      <c r="AA192" s="91"/>
    </row>
    <row r="193" spans="1:27" ht="12.75">
      <c r="A193" s="84"/>
      <c r="B193" s="84"/>
      <c r="C193" s="84"/>
      <c r="D193" s="85"/>
      <c r="E193" s="86"/>
      <c r="F193" s="86"/>
      <c r="G193" s="85"/>
      <c r="H193" s="87"/>
      <c r="I193" s="84"/>
      <c r="J193" s="84"/>
      <c r="K193" s="84"/>
      <c r="L193" s="84"/>
      <c r="M193" s="84"/>
      <c r="N193" s="84"/>
      <c r="O193" s="84"/>
      <c r="P193" s="84"/>
      <c r="Q193" s="84"/>
      <c r="R193" s="87"/>
      <c r="S193" s="84"/>
      <c r="T193" s="84"/>
      <c r="U193" s="88"/>
      <c r="V193" s="111"/>
      <c r="W193" s="111"/>
      <c r="X193" s="87"/>
      <c r="Y193" s="89"/>
      <c r="Z193" s="90"/>
      <c r="AA193" s="91"/>
    </row>
    <row r="194" spans="1:27" ht="12.75">
      <c r="A194" s="84"/>
      <c r="B194" s="84"/>
      <c r="C194" s="84"/>
      <c r="D194" s="85"/>
      <c r="E194" s="86"/>
      <c r="F194" s="86"/>
      <c r="G194" s="85"/>
      <c r="H194" s="87"/>
      <c r="I194" s="84"/>
      <c r="J194" s="84"/>
      <c r="K194" s="84"/>
      <c r="L194" s="84"/>
      <c r="M194" s="84"/>
      <c r="N194" s="84"/>
      <c r="O194" s="84"/>
      <c r="P194" s="84"/>
      <c r="Q194" s="84"/>
      <c r="R194" s="87"/>
      <c r="S194" s="84"/>
      <c r="T194" s="87"/>
      <c r="U194" s="88"/>
      <c r="V194" s="111"/>
      <c r="W194" s="111"/>
      <c r="X194" s="87"/>
      <c r="Y194" s="89"/>
      <c r="Z194" s="90"/>
      <c r="AA194" s="91"/>
    </row>
    <row r="195" spans="1:27" ht="12.75">
      <c r="A195" s="84"/>
      <c r="B195" s="84"/>
      <c r="C195" s="84"/>
      <c r="D195" s="85"/>
      <c r="E195" s="86"/>
      <c r="F195" s="86"/>
      <c r="G195" s="85"/>
      <c r="H195" s="87"/>
      <c r="I195" s="84"/>
      <c r="J195" s="84"/>
      <c r="K195" s="84"/>
      <c r="L195" s="84"/>
      <c r="M195" s="84"/>
      <c r="N195" s="84"/>
      <c r="O195" s="84"/>
      <c r="P195" s="87"/>
      <c r="Q195" s="87"/>
      <c r="R195" s="87"/>
      <c r="S195" s="84"/>
      <c r="T195" s="84"/>
      <c r="U195" s="88"/>
      <c r="V195" s="111"/>
      <c r="W195" s="111"/>
      <c r="X195" s="87"/>
      <c r="Y195" s="89"/>
      <c r="Z195" s="90"/>
      <c r="AA195" s="91"/>
    </row>
    <row r="196" spans="1:27" ht="12.75">
      <c r="A196" s="84"/>
      <c r="B196" s="84"/>
      <c r="C196" s="84"/>
      <c r="D196" s="85"/>
      <c r="E196" s="86"/>
      <c r="F196" s="86"/>
      <c r="G196" s="85"/>
      <c r="H196" s="87"/>
      <c r="I196" s="84"/>
      <c r="J196" s="84"/>
      <c r="K196" s="84"/>
      <c r="L196" s="84"/>
      <c r="M196" s="84"/>
      <c r="N196" s="84"/>
      <c r="O196" s="84"/>
      <c r="P196" s="84"/>
      <c r="Q196" s="84"/>
      <c r="R196" s="87"/>
      <c r="S196" s="84"/>
      <c r="T196" s="87"/>
      <c r="U196" s="88"/>
      <c r="V196" s="111"/>
      <c r="W196" s="111"/>
      <c r="X196" s="87"/>
      <c r="Y196" s="89"/>
      <c r="Z196" s="90"/>
      <c r="AA196" s="91"/>
    </row>
    <row r="197" spans="1:27" ht="12.75">
      <c r="A197" s="84"/>
      <c r="B197" s="84"/>
      <c r="C197" s="84"/>
      <c r="D197" s="85"/>
      <c r="E197" s="86"/>
      <c r="F197" s="86"/>
      <c r="G197" s="85"/>
      <c r="H197" s="87"/>
      <c r="I197" s="84"/>
      <c r="J197" s="84"/>
      <c r="K197" s="84"/>
      <c r="L197" s="84"/>
      <c r="M197" s="84"/>
      <c r="N197" s="84"/>
      <c r="O197" s="84"/>
      <c r="P197" s="84"/>
      <c r="Q197" s="84"/>
      <c r="R197" s="87"/>
      <c r="S197" s="84"/>
      <c r="T197" s="87"/>
      <c r="U197" s="88"/>
      <c r="V197" s="111"/>
      <c r="W197" s="111"/>
      <c r="X197" s="87"/>
      <c r="Y197" s="89"/>
      <c r="Z197" s="90"/>
      <c r="AA197" s="91"/>
    </row>
    <row r="198" spans="1:27" ht="12.75">
      <c r="A198" s="84"/>
      <c r="B198" s="84"/>
      <c r="C198" s="84"/>
      <c r="D198" s="85"/>
      <c r="E198" s="86"/>
      <c r="F198" s="86"/>
      <c r="G198" s="85"/>
      <c r="H198" s="87"/>
      <c r="I198" s="84"/>
      <c r="J198" s="84"/>
      <c r="K198" s="84"/>
      <c r="L198" s="84"/>
      <c r="M198" s="84"/>
      <c r="N198" s="84"/>
      <c r="O198" s="84"/>
      <c r="P198" s="84"/>
      <c r="Q198" s="84"/>
      <c r="R198" s="87"/>
      <c r="S198" s="87"/>
      <c r="T198" s="87"/>
      <c r="U198" s="88"/>
      <c r="V198" s="111"/>
      <c r="W198" s="111"/>
      <c r="X198" s="87"/>
      <c r="Y198" s="89"/>
      <c r="Z198" s="90"/>
      <c r="AA198" s="91"/>
    </row>
    <row r="199" spans="1:27" ht="12.75">
      <c r="A199" s="84"/>
      <c r="B199" s="84"/>
      <c r="C199" s="84"/>
      <c r="D199" s="85"/>
      <c r="E199" s="86"/>
      <c r="F199" s="86"/>
      <c r="G199" s="85"/>
      <c r="H199" s="87"/>
      <c r="I199" s="84"/>
      <c r="J199" s="84"/>
      <c r="K199" s="84"/>
      <c r="L199" s="84"/>
      <c r="M199" s="84"/>
      <c r="N199" s="84"/>
      <c r="O199" s="84"/>
      <c r="P199" s="84"/>
      <c r="Q199" s="84"/>
      <c r="R199" s="87"/>
      <c r="S199" s="84"/>
      <c r="T199" s="87"/>
      <c r="U199" s="88"/>
      <c r="V199" s="111"/>
      <c r="W199" s="111"/>
      <c r="X199" s="87"/>
      <c r="Y199" s="89"/>
      <c r="Z199" s="90"/>
      <c r="AA199" s="91"/>
    </row>
    <row r="200" spans="1:27" ht="12.75">
      <c r="A200" s="84"/>
      <c r="B200" s="84"/>
      <c r="C200" s="84"/>
      <c r="D200" s="85"/>
      <c r="E200" s="86"/>
      <c r="F200" s="86"/>
      <c r="G200" s="85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7"/>
      <c r="S200" s="84"/>
      <c r="T200" s="87"/>
      <c r="U200" s="88"/>
      <c r="V200" s="111"/>
      <c r="W200" s="111"/>
      <c r="X200" s="87"/>
      <c r="Y200" s="89"/>
      <c r="Z200" s="90"/>
      <c r="AA200" s="91"/>
    </row>
    <row r="201" spans="1:27" ht="12.75">
      <c r="A201" s="84"/>
      <c r="B201" s="84"/>
      <c r="C201" s="84"/>
      <c r="D201" s="85"/>
      <c r="E201" s="86"/>
      <c r="F201" s="86"/>
      <c r="G201" s="85"/>
      <c r="H201" s="87"/>
      <c r="I201" s="84"/>
      <c r="J201" s="84"/>
      <c r="K201" s="84"/>
      <c r="L201" s="84"/>
      <c r="M201" s="84"/>
      <c r="N201" s="84"/>
      <c r="O201" s="84"/>
      <c r="P201" s="84"/>
      <c r="Q201" s="84"/>
      <c r="R201" s="87"/>
      <c r="S201" s="84"/>
      <c r="T201" s="87"/>
      <c r="U201" s="88"/>
      <c r="V201" s="111"/>
      <c r="W201" s="111"/>
      <c r="X201" s="87"/>
      <c r="Y201" s="89"/>
      <c r="Z201" s="90"/>
      <c r="AA201" s="91"/>
    </row>
    <row r="202" spans="1:27" ht="12.75">
      <c r="A202" s="84"/>
      <c r="B202" s="84"/>
      <c r="C202" s="84"/>
      <c r="D202" s="85"/>
      <c r="E202" s="86"/>
      <c r="F202" s="86"/>
      <c r="G202" s="85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7"/>
      <c r="S202" s="84"/>
      <c r="T202" s="87"/>
      <c r="U202" s="88"/>
      <c r="V202" s="111"/>
      <c r="W202" s="111"/>
      <c r="X202" s="87"/>
      <c r="Y202" s="89"/>
      <c r="Z202" s="90"/>
      <c r="AA202" s="91"/>
    </row>
    <row r="203" spans="1:27" ht="12.75">
      <c r="A203" s="84"/>
      <c r="B203" s="84"/>
      <c r="C203" s="84"/>
      <c r="D203" s="85"/>
      <c r="E203" s="86"/>
      <c r="F203" s="86"/>
      <c r="G203" s="85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7"/>
      <c r="S203" s="84"/>
      <c r="T203" s="87"/>
      <c r="U203" s="88"/>
      <c r="V203" s="111"/>
      <c r="W203" s="111"/>
      <c r="X203" s="87"/>
      <c r="Y203" s="89"/>
      <c r="Z203" s="90"/>
      <c r="AA203" s="91"/>
    </row>
    <row r="204" spans="1:27" ht="12.75">
      <c r="A204" s="84"/>
      <c r="B204" s="84"/>
      <c r="C204" s="84"/>
      <c r="D204" s="85"/>
      <c r="E204" s="86"/>
      <c r="F204" s="86"/>
      <c r="G204" s="85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7"/>
      <c r="S204" s="84"/>
      <c r="T204" s="87"/>
      <c r="U204" s="88"/>
      <c r="V204" s="111"/>
      <c r="W204" s="111"/>
      <c r="X204" s="87"/>
      <c r="Y204" s="89"/>
      <c r="Z204" s="90"/>
      <c r="AA204" s="91"/>
    </row>
    <row r="205" spans="1:27" ht="12.75">
      <c r="A205" s="84"/>
      <c r="B205" s="84"/>
      <c r="C205" s="84"/>
      <c r="D205" s="85"/>
      <c r="E205" s="86"/>
      <c r="F205" s="86"/>
      <c r="G205" s="85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7"/>
      <c r="S205" s="84"/>
      <c r="T205" s="87"/>
      <c r="U205" s="88"/>
      <c r="V205" s="111"/>
      <c r="W205" s="111"/>
      <c r="X205" s="87"/>
      <c r="Y205" s="89"/>
      <c r="Z205" s="90"/>
      <c r="AA205" s="91"/>
    </row>
    <row r="206" spans="1:27" ht="12.75">
      <c r="A206" s="84"/>
      <c r="B206" s="84"/>
      <c r="C206" s="84"/>
      <c r="D206" s="85"/>
      <c r="E206" s="86"/>
      <c r="F206" s="86"/>
      <c r="G206" s="85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7"/>
      <c r="S206" s="84"/>
      <c r="T206" s="87"/>
      <c r="U206" s="88"/>
      <c r="V206" s="111"/>
      <c r="W206" s="111"/>
      <c r="X206" s="87"/>
      <c r="Y206" s="89"/>
      <c r="Z206" s="90"/>
      <c r="AA206" s="91"/>
    </row>
    <row r="207" spans="1:27" ht="12.75">
      <c r="A207" s="84"/>
      <c r="B207" s="84"/>
      <c r="C207" s="84"/>
      <c r="D207" s="85"/>
      <c r="E207" s="86"/>
      <c r="F207" s="86"/>
      <c r="G207" s="85"/>
      <c r="H207" s="87"/>
      <c r="I207" s="84"/>
      <c r="J207" s="84"/>
      <c r="K207" s="84"/>
      <c r="L207" s="84"/>
      <c r="M207" s="84"/>
      <c r="N207" s="84"/>
      <c r="O207" s="84"/>
      <c r="P207" s="84"/>
      <c r="Q207" s="84"/>
      <c r="R207" s="87"/>
      <c r="S207" s="84"/>
      <c r="T207" s="84"/>
      <c r="U207" s="88"/>
      <c r="V207" s="111"/>
      <c r="W207" s="111"/>
      <c r="X207" s="87"/>
      <c r="Y207" s="89"/>
      <c r="Z207" s="90"/>
      <c r="AA207" s="91"/>
    </row>
    <row r="208" spans="1:27" ht="12.75">
      <c r="A208" s="84"/>
      <c r="B208" s="84"/>
      <c r="C208" s="84"/>
      <c r="D208" s="85"/>
      <c r="E208" s="86"/>
      <c r="F208" s="86"/>
      <c r="G208" s="85"/>
      <c r="H208" s="87"/>
      <c r="I208" s="84"/>
      <c r="J208" s="84"/>
      <c r="K208" s="84"/>
      <c r="L208" s="84"/>
      <c r="M208" s="84"/>
      <c r="N208" s="84"/>
      <c r="O208" s="84"/>
      <c r="P208" s="84"/>
      <c r="Q208" s="84"/>
      <c r="R208" s="87"/>
      <c r="S208" s="84"/>
      <c r="T208" s="87"/>
      <c r="U208" s="88"/>
      <c r="V208" s="111"/>
      <c r="W208" s="111"/>
      <c r="X208" s="87"/>
      <c r="Y208" s="89"/>
      <c r="Z208" s="90"/>
      <c r="AA208" s="91"/>
    </row>
    <row r="209" spans="1:27" ht="12.75">
      <c r="A209" s="84"/>
      <c r="B209" s="84"/>
      <c r="C209" s="84"/>
      <c r="D209" s="85"/>
      <c r="E209" s="86"/>
      <c r="F209" s="86"/>
      <c r="G209" s="85"/>
      <c r="H209" s="87"/>
      <c r="I209" s="84"/>
      <c r="J209" s="84"/>
      <c r="K209" s="84"/>
      <c r="L209" s="84"/>
      <c r="M209" s="84"/>
      <c r="N209" s="84"/>
      <c r="O209" s="84"/>
      <c r="P209" s="84"/>
      <c r="Q209" s="84"/>
      <c r="R209" s="87"/>
      <c r="S209" s="84"/>
      <c r="T209" s="87"/>
      <c r="U209" s="88"/>
      <c r="V209" s="111"/>
      <c r="W209" s="111"/>
      <c r="X209" s="87"/>
      <c r="Y209" s="89"/>
      <c r="Z209" s="90"/>
      <c r="AA209" s="91"/>
    </row>
    <row r="210" spans="1:27" ht="12.75">
      <c r="A210" s="84"/>
      <c r="B210" s="84"/>
      <c r="C210" s="84"/>
      <c r="D210" s="85"/>
      <c r="E210" s="86"/>
      <c r="F210" s="86"/>
      <c r="G210" s="85"/>
      <c r="H210" s="87"/>
      <c r="I210" s="84"/>
      <c r="J210" s="84"/>
      <c r="K210" s="84"/>
      <c r="L210" s="84"/>
      <c r="M210" s="84"/>
      <c r="N210" s="84"/>
      <c r="O210" s="84"/>
      <c r="P210" s="84"/>
      <c r="Q210" s="84"/>
      <c r="R210" s="87"/>
      <c r="S210" s="84"/>
      <c r="T210" s="84"/>
      <c r="U210" s="88"/>
      <c r="V210" s="111"/>
      <c r="W210" s="111"/>
      <c r="X210" s="87"/>
      <c r="Y210" s="89"/>
      <c r="Z210" s="90"/>
      <c r="AA210" s="91"/>
    </row>
    <row r="211" spans="1:27" ht="12.75">
      <c r="A211" s="84"/>
      <c r="B211" s="84"/>
      <c r="C211" s="84"/>
      <c r="D211" s="85"/>
      <c r="E211" s="86"/>
      <c r="F211" s="86"/>
      <c r="G211" s="85"/>
      <c r="H211" s="87"/>
      <c r="I211" s="84"/>
      <c r="J211" s="84"/>
      <c r="K211" s="84"/>
      <c r="L211" s="84"/>
      <c r="M211" s="84"/>
      <c r="N211" s="84"/>
      <c r="O211" s="84"/>
      <c r="P211" s="84"/>
      <c r="Q211" s="84"/>
      <c r="R211" s="87"/>
      <c r="S211" s="84"/>
      <c r="T211" s="87"/>
      <c r="U211" s="88"/>
      <c r="V211" s="111"/>
      <c r="W211" s="111"/>
      <c r="X211" s="87"/>
      <c r="Y211" s="89"/>
      <c r="Z211" s="90"/>
      <c r="AA211" s="91"/>
    </row>
    <row r="212" spans="1:27" ht="12.75">
      <c r="A212" s="84"/>
      <c r="B212" s="84"/>
      <c r="C212" s="84"/>
      <c r="D212" s="85"/>
      <c r="E212" s="86"/>
      <c r="F212" s="86"/>
      <c r="G212" s="85"/>
      <c r="H212" s="87"/>
      <c r="I212" s="84"/>
      <c r="J212" s="84"/>
      <c r="K212" s="84"/>
      <c r="L212" s="84"/>
      <c r="M212" s="84"/>
      <c r="N212" s="84"/>
      <c r="O212" s="84"/>
      <c r="P212" s="84"/>
      <c r="Q212" s="84"/>
      <c r="R212" s="87"/>
      <c r="S212" s="84"/>
      <c r="T212" s="87"/>
      <c r="U212" s="88"/>
      <c r="V212" s="111"/>
      <c r="W212" s="111"/>
      <c r="X212" s="87"/>
      <c r="Y212" s="89"/>
      <c r="Z212" s="90"/>
      <c r="AA212" s="91"/>
    </row>
    <row r="213" spans="1:27" ht="12.75">
      <c r="A213" s="84"/>
      <c r="B213" s="84"/>
      <c r="C213" s="84"/>
      <c r="D213" s="85"/>
      <c r="E213" s="86"/>
      <c r="F213" s="86"/>
      <c r="G213" s="85"/>
      <c r="H213" s="87"/>
      <c r="I213" s="84"/>
      <c r="J213" s="84"/>
      <c r="K213" s="84"/>
      <c r="L213" s="84"/>
      <c r="M213" s="84"/>
      <c r="N213" s="84"/>
      <c r="O213" s="84"/>
      <c r="P213" s="84"/>
      <c r="Q213" s="84"/>
      <c r="R213" s="87"/>
      <c r="S213" s="84"/>
      <c r="T213" s="87"/>
      <c r="U213" s="88"/>
      <c r="V213" s="111"/>
      <c r="W213" s="111"/>
      <c r="X213" s="87"/>
      <c r="Y213" s="89"/>
      <c r="Z213" s="90"/>
      <c r="AA213" s="91"/>
    </row>
    <row r="214" spans="1:27" ht="12.75">
      <c r="A214" s="84"/>
      <c r="B214" s="84"/>
      <c r="C214" s="84"/>
      <c r="D214" s="85"/>
      <c r="E214" s="86"/>
      <c r="F214" s="86"/>
      <c r="G214" s="85"/>
      <c r="H214" s="87"/>
      <c r="I214" s="84"/>
      <c r="J214" s="84"/>
      <c r="K214" s="84"/>
      <c r="L214" s="84"/>
      <c r="M214" s="84"/>
      <c r="N214" s="84"/>
      <c r="O214" s="84"/>
      <c r="P214" s="84"/>
      <c r="Q214" s="84"/>
      <c r="R214" s="87"/>
      <c r="S214" s="84"/>
      <c r="T214" s="87"/>
      <c r="U214" s="88"/>
      <c r="V214" s="111"/>
      <c r="W214" s="111"/>
      <c r="X214" s="87"/>
      <c r="Y214" s="89"/>
      <c r="Z214" s="90"/>
      <c r="AA214" s="91"/>
    </row>
    <row r="215" spans="1:27" ht="12.75">
      <c r="A215" s="84"/>
      <c r="B215" s="84"/>
      <c r="C215" s="84"/>
      <c r="D215" s="85"/>
      <c r="E215" s="86"/>
      <c r="F215" s="86"/>
      <c r="G215" s="85"/>
      <c r="H215" s="87"/>
      <c r="I215" s="84"/>
      <c r="J215" s="84"/>
      <c r="K215" s="84"/>
      <c r="L215" s="84"/>
      <c r="M215" s="84"/>
      <c r="N215" s="84"/>
      <c r="O215" s="84"/>
      <c r="P215" s="84"/>
      <c r="Q215" s="84"/>
      <c r="R215" s="87"/>
      <c r="S215" s="84"/>
      <c r="T215" s="84"/>
      <c r="U215" s="88"/>
      <c r="V215" s="111"/>
      <c r="W215" s="111"/>
      <c r="X215" s="87"/>
      <c r="Y215" s="89"/>
      <c r="Z215" s="90"/>
      <c r="AA215" s="91"/>
    </row>
    <row r="216" spans="1:27" ht="12.75">
      <c r="A216" s="84"/>
      <c r="B216" s="84"/>
      <c r="C216" s="84"/>
      <c r="D216" s="85"/>
      <c r="E216" s="86"/>
      <c r="F216" s="86"/>
      <c r="G216" s="85"/>
      <c r="H216" s="87"/>
      <c r="I216" s="84"/>
      <c r="J216" s="84"/>
      <c r="K216" s="84"/>
      <c r="L216" s="84"/>
      <c r="M216" s="84"/>
      <c r="N216" s="84"/>
      <c r="O216" s="84"/>
      <c r="P216" s="84"/>
      <c r="Q216" s="84"/>
      <c r="R216" s="87"/>
      <c r="S216" s="84"/>
      <c r="T216" s="87"/>
      <c r="U216" s="88"/>
      <c r="V216" s="111"/>
      <c r="W216" s="111"/>
      <c r="X216" s="87"/>
      <c r="Y216" s="89"/>
      <c r="Z216" s="90"/>
      <c r="AA216" s="91"/>
    </row>
    <row r="217" spans="1:27" ht="12.75">
      <c r="A217" s="84"/>
      <c r="B217" s="84"/>
      <c r="C217" s="84"/>
      <c r="D217" s="85"/>
      <c r="E217" s="86"/>
      <c r="F217" s="86"/>
      <c r="G217" s="85"/>
      <c r="H217" s="87"/>
      <c r="I217" s="84"/>
      <c r="J217" s="84"/>
      <c r="K217" s="84"/>
      <c r="L217" s="84"/>
      <c r="M217" s="84"/>
      <c r="N217" s="84"/>
      <c r="O217" s="84"/>
      <c r="P217" s="84"/>
      <c r="Q217" s="84"/>
      <c r="R217" s="87"/>
      <c r="S217" s="84"/>
      <c r="T217" s="87"/>
      <c r="U217" s="88"/>
      <c r="V217" s="111"/>
      <c r="W217" s="111"/>
      <c r="X217" s="87"/>
      <c r="Y217" s="89"/>
      <c r="Z217" s="90"/>
      <c r="AA217" s="91"/>
    </row>
    <row r="218" spans="1:27" ht="12.75">
      <c r="A218" s="84"/>
      <c r="B218" s="84"/>
      <c r="C218" s="84"/>
      <c r="D218" s="85"/>
      <c r="E218" s="86"/>
      <c r="F218" s="86"/>
      <c r="G218" s="85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7"/>
      <c r="S218" s="84"/>
      <c r="T218" s="87"/>
      <c r="U218" s="88"/>
      <c r="V218" s="111"/>
      <c r="W218" s="111"/>
      <c r="X218" s="87"/>
      <c r="Y218" s="89"/>
      <c r="Z218" s="90"/>
      <c r="AA218" s="91"/>
    </row>
    <row r="219" spans="1:27" ht="12.75">
      <c r="A219" s="84"/>
      <c r="B219" s="84"/>
      <c r="C219" s="84"/>
      <c r="D219" s="85"/>
      <c r="E219" s="86"/>
      <c r="F219" s="86"/>
      <c r="G219" s="85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7"/>
      <c r="S219" s="84"/>
      <c r="T219" s="87"/>
      <c r="U219" s="88"/>
      <c r="V219" s="111"/>
      <c r="W219" s="111"/>
      <c r="X219" s="87"/>
      <c r="Y219" s="89"/>
      <c r="Z219" s="90"/>
      <c r="AA219" s="91"/>
    </row>
    <row r="220" spans="1:27" ht="12.75">
      <c r="A220" s="84"/>
      <c r="B220" s="84"/>
      <c r="C220" s="84"/>
      <c r="D220" s="85"/>
      <c r="E220" s="86"/>
      <c r="F220" s="86"/>
      <c r="G220" s="85"/>
      <c r="H220" s="87"/>
      <c r="I220" s="84"/>
      <c r="J220" s="84"/>
      <c r="K220" s="84"/>
      <c r="L220" s="84"/>
      <c r="M220" s="84"/>
      <c r="N220" s="84"/>
      <c r="O220" s="84"/>
      <c r="P220" s="84"/>
      <c r="Q220" s="84"/>
      <c r="R220" s="87"/>
      <c r="S220" s="84"/>
      <c r="T220" s="87"/>
      <c r="U220" s="88"/>
      <c r="V220" s="111"/>
      <c r="W220" s="111"/>
      <c r="X220" s="87"/>
      <c r="Y220" s="89"/>
      <c r="Z220" s="90"/>
      <c r="AA220" s="91"/>
    </row>
    <row r="221" spans="1:27" ht="12.75">
      <c r="A221" s="84"/>
      <c r="B221" s="84"/>
      <c r="C221" s="84"/>
      <c r="D221" s="85"/>
      <c r="E221" s="86"/>
      <c r="F221" s="86"/>
      <c r="G221" s="85"/>
      <c r="H221" s="87"/>
      <c r="I221" s="84"/>
      <c r="J221" s="84"/>
      <c r="K221" s="84"/>
      <c r="L221" s="84"/>
      <c r="M221" s="84"/>
      <c r="N221" s="84"/>
      <c r="O221" s="84"/>
      <c r="P221" s="84"/>
      <c r="Q221" s="84"/>
      <c r="R221" s="87"/>
      <c r="S221" s="84"/>
      <c r="T221" s="87"/>
      <c r="U221" s="88"/>
      <c r="V221" s="111"/>
      <c r="W221" s="111"/>
      <c r="X221" s="87"/>
      <c r="Y221" s="89"/>
      <c r="Z221" s="90"/>
      <c r="AA221" s="91"/>
    </row>
    <row r="222" spans="1:27" ht="12.75">
      <c r="A222" s="84"/>
      <c r="B222" s="84"/>
      <c r="C222" s="84"/>
      <c r="D222" s="85"/>
      <c r="E222" s="86"/>
      <c r="F222" s="86"/>
      <c r="G222" s="85"/>
      <c r="H222" s="87"/>
      <c r="I222" s="84"/>
      <c r="J222" s="84"/>
      <c r="K222" s="84"/>
      <c r="L222" s="84"/>
      <c r="M222" s="84"/>
      <c r="N222" s="84"/>
      <c r="O222" s="84"/>
      <c r="P222" s="84"/>
      <c r="Q222" s="84"/>
      <c r="R222" s="87"/>
      <c r="S222" s="84"/>
      <c r="T222" s="87"/>
      <c r="U222" s="88"/>
      <c r="V222" s="111"/>
      <c r="W222" s="111"/>
      <c r="X222" s="87"/>
      <c r="Y222" s="89"/>
      <c r="Z222" s="90"/>
      <c r="AA222" s="91"/>
    </row>
    <row r="223" spans="1:27" ht="12.75">
      <c r="A223" s="84"/>
      <c r="B223" s="84"/>
      <c r="C223" s="84"/>
      <c r="D223" s="85"/>
      <c r="E223" s="86"/>
      <c r="F223" s="86"/>
      <c r="G223" s="85"/>
      <c r="H223" s="87"/>
      <c r="I223" s="84"/>
      <c r="J223" s="84"/>
      <c r="K223" s="84"/>
      <c r="L223" s="84"/>
      <c r="M223" s="84"/>
      <c r="N223" s="84"/>
      <c r="O223" s="84"/>
      <c r="P223" s="84"/>
      <c r="Q223" s="84"/>
      <c r="R223" s="87"/>
      <c r="S223" s="84"/>
      <c r="T223" s="87"/>
      <c r="U223" s="88"/>
      <c r="V223" s="111"/>
      <c r="W223" s="111"/>
      <c r="X223" s="87"/>
      <c r="Y223" s="89"/>
      <c r="Z223" s="90"/>
      <c r="AA223" s="91"/>
    </row>
    <row r="224" spans="1:27" ht="12.75">
      <c r="A224" s="84"/>
      <c r="B224" s="84"/>
      <c r="C224" s="84"/>
      <c r="D224" s="85"/>
      <c r="E224" s="86"/>
      <c r="F224" s="86"/>
      <c r="G224" s="85"/>
      <c r="H224" s="87"/>
      <c r="I224" s="84"/>
      <c r="J224" s="84"/>
      <c r="K224" s="84"/>
      <c r="L224" s="84"/>
      <c r="M224" s="84"/>
      <c r="N224" s="84"/>
      <c r="O224" s="84"/>
      <c r="P224" s="84"/>
      <c r="Q224" s="84"/>
      <c r="R224" s="87"/>
      <c r="S224" s="84"/>
      <c r="T224" s="87"/>
      <c r="U224" s="88"/>
      <c r="V224" s="111"/>
      <c r="W224" s="111"/>
      <c r="X224" s="87"/>
      <c r="Y224" s="89"/>
      <c r="Z224" s="90"/>
      <c r="AA224" s="91"/>
    </row>
    <row r="225" spans="1:27" ht="12.75">
      <c r="A225" s="84"/>
      <c r="B225" s="84"/>
      <c r="C225" s="84"/>
      <c r="D225" s="85"/>
      <c r="E225" s="86"/>
      <c r="F225" s="86"/>
      <c r="G225" s="85"/>
      <c r="H225" s="87"/>
      <c r="I225" s="84"/>
      <c r="J225" s="84"/>
      <c r="K225" s="84"/>
      <c r="L225" s="84"/>
      <c r="M225" s="84"/>
      <c r="N225" s="84"/>
      <c r="O225" s="84"/>
      <c r="P225" s="84"/>
      <c r="Q225" s="84"/>
      <c r="R225" s="87"/>
      <c r="S225" s="84"/>
      <c r="T225" s="87"/>
      <c r="U225" s="88"/>
      <c r="V225" s="111"/>
      <c r="W225" s="111"/>
      <c r="X225" s="87"/>
      <c r="Y225" s="89"/>
      <c r="Z225" s="90"/>
      <c r="AA225" s="91"/>
    </row>
    <row r="226" spans="1:27" ht="12.75">
      <c r="A226" s="84"/>
      <c r="B226" s="84"/>
      <c r="C226" s="84"/>
      <c r="D226" s="85"/>
      <c r="E226" s="86"/>
      <c r="F226" s="86"/>
      <c r="G226" s="85"/>
      <c r="H226" s="87"/>
      <c r="I226" s="84"/>
      <c r="J226" s="84"/>
      <c r="K226" s="84"/>
      <c r="L226" s="84"/>
      <c r="M226" s="84"/>
      <c r="N226" s="84"/>
      <c r="O226" s="84"/>
      <c r="P226" s="84"/>
      <c r="Q226" s="84"/>
      <c r="R226" s="87"/>
      <c r="S226" s="84"/>
      <c r="T226" s="87"/>
      <c r="U226" s="88"/>
      <c r="V226" s="111"/>
      <c r="W226" s="111"/>
      <c r="X226" s="87"/>
      <c r="Y226" s="89"/>
      <c r="Z226" s="90"/>
      <c r="AA226" s="91"/>
    </row>
    <row r="227" spans="1:27" ht="12.75">
      <c r="A227" s="84"/>
      <c r="B227" s="84"/>
      <c r="C227" s="84"/>
      <c r="D227" s="85"/>
      <c r="E227" s="86"/>
      <c r="F227" s="86"/>
      <c r="G227" s="85"/>
      <c r="H227" s="87"/>
      <c r="I227" s="84"/>
      <c r="J227" s="84"/>
      <c r="K227" s="84"/>
      <c r="L227" s="84"/>
      <c r="M227" s="84"/>
      <c r="N227" s="84"/>
      <c r="O227" s="84"/>
      <c r="P227" s="84"/>
      <c r="Q227" s="84"/>
      <c r="R227" s="87"/>
      <c r="S227" s="84"/>
      <c r="T227" s="87"/>
      <c r="U227" s="88"/>
      <c r="V227" s="111"/>
      <c r="W227" s="111"/>
      <c r="X227" s="87"/>
      <c r="Y227" s="89"/>
      <c r="Z227" s="90"/>
      <c r="AA227" s="91"/>
    </row>
    <row r="228" spans="1:27" ht="12.75">
      <c r="A228" s="84"/>
      <c r="B228" s="84"/>
      <c r="C228" s="84"/>
      <c r="D228" s="85"/>
      <c r="E228" s="86"/>
      <c r="F228" s="86"/>
      <c r="G228" s="85"/>
      <c r="H228" s="87"/>
      <c r="I228" s="84"/>
      <c r="J228" s="84"/>
      <c r="K228" s="84"/>
      <c r="L228" s="84"/>
      <c r="M228" s="84"/>
      <c r="N228" s="84"/>
      <c r="O228" s="84"/>
      <c r="P228" s="84"/>
      <c r="Q228" s="84"/>
      <c r="R228" s="87"/>
      <c r="S228" s="84"/>
      <c r="T228" s="87"/>
      <c r="U228" s="88"/>
      <c r="V228" s="111"/>
      <c r="W228" s="111"/>
      <c r="X228" s="87"/>
      <c r="Y228" s="89"/>
      <c r="Z228" s="90"/>
      <c r="AA228" s="91"/>
    </row>
    <row r="229" spans="1:27" ht="12.75">
      <c r="A229" s="84"/>
      <c r="B229" s="84"/>
      <c r="C229" s="84"/>
      <c r="D229" s="85"/>
      <c r="E229" s="86"/>
      <c r="F229" s="86"/>
      <c r="G229" s="85"/>
      <c r="H229" s="87"/>
      <c r="I229" s="84"/>
      <c r="J229" s="84"/>
      <c r="K229" s="84"/>
      <c r="L229" s="84"/>
      <c r="M229" s="84"/>
      <c r="N229" s="84"/>
      <c r="O229" s="84"/>
      <c r="P229" s="84"/>
      <c r="Q229" s="84"/>
      <c r="R229" s="87"/>
      <c r="S229" s="84"/>
      <c r="T229" s="87"/>
      <c r="U229" s="88"/>
      <c r="V229" s="111"/>
      <c r="W229" s="111"/>
      <c r="X229" s="87"/>
      <c r="Y229" s="89"/>
      <c r="Z229" s="90"/>
      <c r="AA229" s="91"/>
    </row>
    <row r="230" spans="1:27" ht="12.75">
      <c r="A230" s="84"/>
      <c r="B230" s="84"/>
      <c r="C230" s="84"/>
      <c r="D230" s="85"/>
      <c r="E230" s="86"/>
      <c r="F230" s="86"/>
      <c r="G230" s="85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7"/>
      <c r="S230" s="84"/>
      <c r="T230" s="87"/>
      <c r="U230" s="88"/>
      <c r="V230" s="111"/>
      <c r="W230" s="111"/>
      <c r="X230" s="87"/>
      <c r="Y230" s="89"/>
      <c r="Z230" s="90"/>
      <c r="AA230" s="91"/>
    </row>
    <row r="231" spans="1:27" ht="12.75">
      <c r="A231" s="84"/>
      <c r="B231" s="84"/>
      <c r="C231" s="84"/>
      <c r="D231" s="85"/>
      <c r="E231" s="86"/>
      <c r="F231" s="86"/>
      <c r="G231" s="85"/>
      <c r="H231" s="87"/>
      <c r="I231" s="84"/>
      <c r="J231" s="84"/>
      <c r="K231" s="84"/>
      <c r="L231" s="84"/>
      <c r="M231" s="84"/>
      <c r="N231" s="84"/>
      <c r="O231" s="84"/>
      <c r="P231" s="84"/>
      <c r="Q231" s="84"/>
      <c r="R231" s="87"/>
      <c r="S231" s="84"/>
      <c r="T231" s="87"/>
      <c r="U231" s="88"/>
      <c r="V231" s="111"/>
      <c r="W231" s="111"/>
      <c r="X231" s="87"/>
      <c r="Y231" s="89"/>
      <c r="Z231" s="90"/>
      <c r="AA231" s="91"/>
    </row>
    <row r="232" spans="1:27" ht="12.75">
      <c r="A232" s="84"/>
      <c r="B232" s="84"/>
      <c r="C232" s="84"/>
      <c r="D232" s="85"/>
      <c r="E232" s="86"/>
      <c r="F232" s="86"/>
      <c r="G232" s="85"/>
      <c r="H232" s="87"/>
      <c r="I232" s="84"/>
      <c r="J232" s="84"/>
      <c r="K232" s="84"/>
      <c r="L232" s="84"/>
      <c r="M232" s="84"/>
      <c r="N232" s="84"/>
      <c r="O232" s="84"/>
      <c r="P232" s="84"/>
      <c r="Q232" s="84"/>
      <c r="R232" s="87"/>
      <c r="S232" s="84"/>
      <c r="T232" s="87"/>
      <c r="U232" s="88"/>
      <c r="V232" s="111"/>
      <c r="W232" s="111"/>
      <c r="X232" s="87"/>
      <c r="Y232" s="89"/>
      <c r="Z232" s="90"/>
      <c r="AA232" s="91"/>
    </row>
    <row r="233" spans="1:27" ht="19.5" customHeight="1">
      <c r="A233" s="94"/>
      <c r="B233" s="94"/>
      <c r="C233" s="95"/>
      <c r="D233" s="23"/>
      <c r="E233" s="21"/>
      <c r="F233" s="21"/>
      <c r="G233" s="23"/>
      <c r="H233" s="21"/>
      <c r="I233" s="21"/>
      <c r="J233" s="21"/>
      <c r="K233" s="21"/>
      <c r="L233" s="21"/>
      <c r="M233" s="21"/>
      <c r="N233" s="21"/>
      <c r="O233" s="21"/>
      <c r="P233" s="22"/>
      <c r="Q233" s="22"/>
      <c r="R233" s="22"/>
      <c r="S233" s="18"/>
      <c r="T233" s="96"/>
      <c r="U233" s="96"/>
      <c r="V233" s="112"/>
      <c r="W233" s="112"/>
      <c r="X233" s="97"/>
      <c r="Y233" s="90"/>
      <c r="Z233" s="96"/>
      <c r="AA233" s="98"/>
    </row>
  </sheetData>
  <sheetProtection/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B68"/>
  <sheetViews>
    <sheetView zoomScale="80" zoomScaleNormal="80" zoomScaleSheetLayoutView="55" zoomScalePageLayoutView="0" workbookViewId="0" topLeftCell="A1">
      <selection activeCell="E10" sqref="E10"/>
    </sheetView>
  </sheetViews>
  <sheetFormatPr defaultColWidth="21.28125" defaultRowHeight="19.5" customHeight="1"/>
  <cols>
    <col min="1" max="3" width="25.8515625" style="2" customWidth="1"/>
    <col min="4" max="4" width="13.00390625" style="8" customWidth="1"/>
    <col min="5" max="5" width="39.7109375" style="7" customWidth="1"/>
    <col min="6" max="6" width="32.421875" style="7" customWidth="1"/>
    <col min="7" max="7" width="10.421875" style="8" customWidth="1"/>
    <col min="8" max="15" width="21.00390625" style="7" customWidth="1"/>
    <col min="16" max="16" width="21.00390625" style="16" customWidth="1"/>
    <col min="17" max="19" width="21.00390625" style="81" customWidth="1"/>
    <col min="20" max="20" width="21.00390625" style="29" customWidth="1"/>
    <col min="21" max="21" width="22.8515625" style="27" customWidth="1"/>
    <col min="22" max="22" width="20.57421875" style="118" customWidth="1"/>
    <col min="23" max="23" width="19.421875" style="118" customWidth="1"/>
    <col min="24" max="24" width="19.421875" style="71" customWidth="1"/>
    <col min="25" max="25" width="22.8515625" style="9" customWidth="1"/>
    <col min="26" max="26" width="22.8515625" style="15" customWidth="1"/>
    <col min="27" max="27" width="22.8515625" style="1" customWidth="1"/>
    <col min="28" max="16384" width="21.28125" style="1" customWidth="1"/>
  </cols>
  <sheetData>
    <row r="1" spans="1:27" s="66" customFormat="1" ht="49.5" customHeight="1" thickBot="1">
      <c r="A1" s="75"/>
      <c r="B1" s="76"/>
      <c r="C1" s="76"/>
      <c r="D1" s="63"/>
      <c r="E1" s="61"/>
      <c r="F1" s="61" t="s">
        <v>519</v>
      </c>
      <c r="G1" s="63"/>
      <c r="H1" s="77"/>
      <c r="I1" s="61"/>
      <c r="J1" s="61"/>
      <c r="K1" s="61"/>
      <c r="L1" s="61"/>
      <c r="M1" s="61"/>
      <c r="N1" s="61"/>
      <c r="O1" s="61"/>
      <c r="P1" s="62"/>
      <c r="Q1" s="78"/>
      <c r="R1" s="78"/>
      <c r="S1" s="78"/>
      <c r="T1" s="78"/>
      <c r="U1" s="63"/>
      <c r="V1" s="114"/>
      <c r="W1" s="114"/>
      <c r="X1" s="61"/>
      <c r="Y1" s="64"/>
      <c r="Z1" s="64"/>
      <c r="AA1" s="65"/>
    </row>
    <row r="2" spans="1:26" s="4" customFormat="1" ht="49.5" customHeight="1" thickBot="1">
      <c r="A2" s="5"/>
      <c r="B2" s="5"/>
      <c r="C2" s="5"/>
      <c r="D2" s="23"/>
      <c r="E2" s="21"/>
      <c r="F2" s="21"/>
      <c r="G2" s="23"/>
      <c r="H2" s="21"/>
      <c r="I2" s="21"/>
      <c r="J2" s="21"/>
      <c r="K2" s="21"/>
      <c r="L2" s="21"/>
      <c r="M2" s="21"/>
      <c r="N2" s="21"/>
      <c r="O2" s="21"/>
      <c r="P2" s="22"/>
      <c r="Q2" s="79"/>
      <c r="R2" s="79"/>
      <c r="S2" s="79"/>
      <c r="T2" s="106" t="s">
        <v>56</v>
      </c>
      <c r="U2" s="23"/>
      <c r="V2" s="115" t="s">
        <v>51</v>
      </c>
      <c r="W2" s="116"/>
      <c r="X2" s="16"/>
      <c r="Y2" s="28"/>
      <c r="Z2" s="72"/>
    </row>
    <row r="3" spans="1:27" s="45" customFormat="1" ht="49.5" customHeight="1">
      <c r="A3" s="47" t="s">
        <v>1</v>
      </c>
      <c r="B3" s="48" t="s">
        <v>42</v>
      </c>
      <c r="C3" s="48" t="s">
        <v>21</v>
      </c>
      <c r="D3" s="48" t="s">
        <v>34</v>
      </c>
      <c r="E3" s="48" t="s">
        <v>27</v>
      </c>
      <c r="F3" s="48" t="s">
        <v>28</v>
      </c>
      <c r="G3" s="48" t="s">
        <v>29</v>
      </c>
      <c r="H3" s="49" t="s">
        <v>30</v>
      </c>
      <c r="I3" s="49" t="s">
        <v>22</v>
      </c>
      <c r="J3" s="49" t="s">
        <v>23</v>
      </c>
      <c r="K3" s="49" t="s">
        <v>24</v>
      </c>
      <c r="L3" s="49" t="s">
        <v>25</v>
      </c>
      <c r="M3" s="49" t="s">
        <v>53</v>
      </c>
      <c r="N3" s="49" t="s">
        <v>49</v>
      </c>
      <c r="O3" s="49" t="s">
        <v>50</v>
      </c>
      <c r="P3" s="49" t="s">
        <v>47</v>
      </c>
      <c r="Q3" s="49" t="s">
        <v>44</v>
      </c>
      <c r="R3" s="49" t="s">
        <v>40</v>
      </c>
      <c r="S3" s="49" t="s">
        <v>41</v>
      </c>
      <c r="T3" s="137" t="s">
        <v>49</v>
      </c>
      <c r="U3" s="49" t="s">
        <v>0</v>
      </c>
      <c r="V3" s="117" t="s">
        <v>35</v>
      </c>
      <c r="W3" s="117" t="s">
        <v>36</v>
      </c>
      <c r="X3" s="49" t="s">
        <v>37</v>
      </c>
      <c r="Y3" s="50" t="s">
        <v>31</v>
      </c>
      <c r="Z3" s="50" t="s">
        <v>32</v>
      </c>
      <c r="AA3" s="51" t="s">
        <v>33</v>
      </c>
    </row>
    <row r="4" spans="1:27" ht="19.5" customHeight="1">
      <c r="A4" s="143" t="s">
        <v>216</v>
      </c>
      <c r="B4" s="134" t="s">
        <v>221</v>
      </c>
      <c r="C4" s="134" t="s">
        <v>222</v>
      </c>
      <c r="D4" s="134"/>
      <c r="E4" s="134" t="s">
        <v>223</v>
      </c>
      <c r="F4" s="134" t="s">
        <v>220</v>
      </c>
      <c r="G4" s="144" t="s">
        <v>46</v>
      </c>
      <c r="H4" s="134">
        <v>6</v>
      </c>
      <c r="I4" s="133">
        <v>0</v>
      </c>
      <c r="J4" s="73">
        <v>0</v>
      </c>
      <c r="K4" s="73">
        <v>0</v>
      </c>
      <c r="L4" s="73">
        <v>0</v>
      </c>
      <c r="M4" s="73">
        <v>0</v>
      </c>
      <c r="N4" s="69">
        <v>0</v>
      </c>
      <c r="O4" s="69">
        <v>0</v>
      </c>
      <c r="P4" s="74">
        <v>0</v>
      </c>
      <c r="Q4" s="80">
        <v>0</v>
      </c>
      <c r="R4" s="80">
        <v>0</v>
      </c>
      <c r="S4" s="80">
        <v>0</v>
      </c>
      <c r="T4" s="83">
        <v>0</v>
      </c>
      <c r="U4" s="82" t="s">
        <v>45</v>
      </c>
      <c r="V4" s="145">
        <v>1682987.1848</v>
      </c>
      <c r="W4" s="145">
        <v>0</v>
      </c>
      <c r="X4" s="143"/>
      <c r="Y4" s="138">
        <v>39247</v>
      </c>
      <c r="Z4" s="138">
        <v>43100</v>
      </c>
      <c r="AA4" s="101"/>
    </row>
    <row r="5" spans="1:27" ht="19.5" customHeight="1">
      <c r="A5" s="143" t="s">
        <v>216</v>
      </c>
      <c r="B5" s="134" t="s">
        <v>224</v>
      </c>
      <c r="C5" s="134" t="s">
        <v>225</v>
      </c>
      <c r="D5" s="134"/>
      <c r="E5" s="134" t="s">
        <v>226</v>
      </c>
      <c r="F5" s="134" t="s">
        <v>220</v>
      </c>
      <c r="G5" s="144" t="s">
        <v>46</v>
      </c>
      <c r="H5" s="134">
        <v>4</v>
      </c>
      <c r="I5" s="133">
        <v>0</v>
      </c>
      <c r="J5" s="73">
        <v>0</v>
      </c>
      <c r="K5" s="73">
        <v>0</v>
      </c>
      <c r="L5" s="73">
        <v>0</v>
      </c>
      <c r="M5" s="73">
        <v>0</v>
      </c>
      <c r="N5" s="69">
        <v>0</v>
      </c>
      <c r="O5" s="69">
        <v>0</v>
      </c>
      <c r="P5" s="74">
        <v>0</v>
      </c>
      <c r="Q5" s="80">
        <v>0</v>
      </c>
      <c r="R5" s="80">
        <v>0</v>
      </c>
      <c r="S5" s="80">
        <v>0</v>
      </c>
      <c r="T5" s="83">
        <v>0</v>
      </c>
      <c r="U5" s="82" t="s">
        <v>45</v>
      </c>
      <c r="V5" s="145">
        <v>1345488.8265636363</v>
      </c>
      <c r="W5" s="145">
        <v>0</v>
      </c>
      <c r="X5" s="143"/>
      <c r="Y5" s="138">
        <v>39510</v>
      </c>
      <c r="Z5" s="138">
        <v>43100</v>
      </c>
      <c r="AA5" s="101"/>
    </row>
    <row r="6" spans="1:27" ht="19.5" customHeight="1">
      <c r="A6" s="143" t="s">
        <v>216</v>
      </c>
      <c r="B6" s="134" t="s">
        <v>336</v>
      </c>
      <c r="C6" s="134" t="s">
        <v>337</v>
      </c>
      <c r="D6" s="134"/>
      <c r="E6" s="134" t="s">
        <v>239</v>
      </c>
      <c r="F6" s="134" t="s">
        <v>338</v>
      </c>
      <c r="G6" s="144" t="s">
        <v>46</v>
      </c>
      <c r="H6" s="134">
        <v>7</v>
      </c>
      <c r="I6" s="133">
        <v>0</v>
      </c>
      <c r="J6" s="73">
        <v>0</v>
      </c>
      <c r="K6" s="73">
        <v>0</v>
      </c>
      <c r="L6" s="73">
        <v>0</v>
      </c>
      <c r="M6" s="73">
        <v>0</v>
      </c>
      <c r="N6" s="69">
        <v>0</v>
      </c>
      <c r="O6" s="69">
        <v>0</v>
      </c>
      <c r="P6" s="74">
        <v>0</v>
      </c>
      <c r="Q6" s="80">
        <v>0</v>
      </c>
      <c r="R6" s="80">
        <v>0</v>
      </c>
      <c r="S6" s="80">
        <v>0</v>
      </c>
      <c r="T6" s="83">
        <v>0</v>
      </c>
      <c r="U6" s="82" t="s">
        <v>45</v>
      </c>
      <c r="V6" s="145">
        <v>1522340.2976</v>
      </c>
      <c r="W6" s="145">
        <v>0</v>
      </c>
      <c r="X6" s="143"/>
      <c r="Y6" s="138">
        <v>39874</v>
      </c>
      <c r="Z6" s="138">
        <v>43100</v>
      </c>
      <c r="AA6" s="101"/>
    </row>
    <row r="7" spans="1:27" ht="19.5" customHeight="1">
      <c r="A7" s="143" t="s">
        <v>216</v>
      </c>
      <c r="B7" s="134" t="s">
        <v>227</v>
      </c>
      <c r="C7" s="134" t="s">
        <v>228</v>
      </c>
      <c r="D7" s="134"/>
      <c r="E7" s="134" t="s">
        <v>226</v>
      </c>
      <c r="F7" s="134" t="s">
        <v>220</v>
      </c>
      <c r="G7" s="144" t="s">
        <v>46</v>
      </c>
      <c r="H7" s="134">
        <v>3</v>
      </c>
      <c r="I7" s="133">
        <v>0</v>
      </c>
      <c r="J7" s="73">
        <v>0</v>
      </c>
      <c r="K7" s="73">
        <v>0</v>
      </c>
      <c r="L7" s="73">
        <v>0</v>
      </c>
      <c r="M7" s="73">
        <v>0</v>
      </c>
      <c r="N7" s="69">
        <v>0</v>
      </c>
      <c r="O7" s="69">
        <v>0</v>
      </c>
      <c r="P7" s="74">
        <v>0</v>
      </c>
      <c r="Q7" s="80">
        <v>0</v>
      </c>
      <c r="R7" s="80">
        <v>0</v>
      </c>
      <c r="S7" s="80">
        <v>0</v>
      </c>
      <c r="T7" s="83">
        <v>0</v>
      </c>
      <c r="U7" s="82" t="s">
        <v>45</v>
      </c>
      <c r="V7" s="145">
        <v>1259222.9064</v>
      </c>
      <c r="W7" s="145">
        <v>0</v>
      </c>
      <c r="X7" s="143"/>
      <c r="Y7" s="138">
        <v>39874</v>
      </c>
      <c r="Z7" s="138">
        <v>43100</v>
      </c>
      <c r="AA7" s="101"/>
    </row>
    <row r="8" spans="1:28" ht="19.5" customHeight="1">
      <c r="A8" s="143" t="s">
        <v>216</v>
      </c>
      <c r="B8" s="134" t="s">
        <v>229</v>
      </c>
      <c r="C8" s="134" t="s">
        <v>230</v>
      </c>
      <c r="D8" s="134"/>
      <c r="E8" s="134" t="s">
        <v>226</v>
      </c>
      <c r="F8" s="134" t="s">
        <v>220</v>
      </c>
      <c r="G8" s="144" t="s">
        <v>46</v>
      </c>
      <c r="H8" s="134">
        <v>4</v>
      </c>
      <c r="I8" s="133">
        <v>0</v>
      </c>
      <c r="J8" s="73">
        <v>0</v>
      </c>
      <c r="K8" s="73">
        <v>0</v>
      </c>
      <c r="L8" s="73">
        <v>0</v>
      </c>
      <c r="M8" s="73">
        <v>0</v>
      </c>
      <c r="N8" s="69">
        <v>0</v>
      </c>
      <c r="O8" s="69">
        <v>0</v>
      </c>
      <c r="P8" s="74">
        <v>0</v>
      </c>
      <c r="Q8" s="80">
        <v>0</v>
      </c>
      <c r="R8" s="80">
        <v>0</v>
      </c>
      <c r="S8" s="80">
        <v>0</v>
      </c>
      <c r="T8" s="83">
        <v>0</v>
      </c>
      <c r="U8" s="82" t="s">
        <v>45</v>
      </c>
      <c r="V8" s="145">
        <v>1249526.4265636362</v>
      </c>
      <c r="W8" s="145">
        <v>0</v>
      </c>
      <c r="X8" s="143"/>
      <c r="Y8" s="138">
        <v>39902</v>
      </c>
      <c r="Z8" s="138">
        <v>43100</v>
      </c>
      <c r="AA8" s="101"/>
      <c r="AB8" s="98"/>
    </row>
    <row r="9" spans="1:27" ht="19.5" customHeight="1">
      <c r="A9" s="143" t="s">
        <v>216</v>
      </c>
      <c r="B9" s="134" t="s">
        <v>235</v>
      </c>
      <c r="C9" s="134" t="s">
        <v>236</v>
      </c>
      <c r="D9" s="134"/>
      <c r="E9" s="134" t="s">
        <v>237</v>
      </c>
      <c r="F9" s="134" t="s">
        <v>220</v>
      </c>
      <c r="G9" s="144" t="s">
        <v>46</v>
      </c>
      <c r="H9" s="134">
        <v>3</v>
      </c>
      <c r="I9" s="133">
        <v>0</v>
      </c>
      <c r="J9" s="73">
        <v>0</v>
      </c>
      <c r="K9" s="73">
        <v>0</v>
      </c>
      <c r="L9" s="73">
        <v>0</v>
      </c>
      <c r="M9" s="73">
        <v>0</v>
      </c>
      <c r="N9" s="69">
        <v>0</v>
      </c>
      <c r="O9" s="69">
        <v>0</v>
      </c>
      <c r="P9" s="74">
        <v>0</v>
      </c>
      <c r="Q9" s="80">
        <v>0</v>
      </c>
      <c r="R9" s="80">
        <v>0</v>
      </c>
      <c r="S9" s="80">
        <v>0</v>
      </c>
      <c r="T9" s="83">
        <v>0</v>
      </c>
      <c r="U9" s="82" t="s">
        <v>45</v>
      </c>
      <c r="V9" s="145">
        <v>1394800.8864</v>
      </c>
      <c r="W9" s="145">
        <v>0</v>
      </c>
      <c r="X9" s="143"/>
      <c r="Y9" s="138">
        <v>40616</v>
      </c>
      <c r="Z9" s="138">
        <v>43100</v>
      </c>
      <c r="AA9" s="101"/>
    </row>
    <row r="10" spans="1:27" ht="19.5" customHeight="1">
      <c r="A10" s="143" t="s">
        <v>216</v>
      </c>
      <c r="B10" s="134" t="s">
        <v>238</v>
      </c>
      <c r="C10" s="134" t="s">
        <v>214</v>
      </c>
      <c r="D10" s="134"/>
      <c r="E10" s="134" t="s">
        <v>239</v>
      </c>
      <c r="F10" s="134" t="s">
        <v>220</v>
      </c>
      <c r="G10" s="144" t="s">
        <v>46</v>
      </c>
      <c r="H10" s="134">
        <v>3</v>
      </c>
      <c r="I10" s="133">
        <v>0</v>
      </c>
      <c r="J10" s="73">
        <v>0</v>
      </c>
      <c r="K10" s="73">
        <v>0</v>
      </c>
      <c r="L10" s="73">
        <v>0</v>
      </c>
      <c r="M10" s="73">
        <v>0</v>
      </c>
      <c r="N10" s="69">
        <v>0</v>
      </c>
      <c r="O10" s="69">
        <v>0</v>
      </c>
      <c r="P10" s="74">
        <v>0</v>
      </c>
      <c r="Q10" s="80">
        <v>0</v>
      </c>
      <c r="R10" s="80">
        <v>0</v>
      </c>
      <c r="S10" s="80">
        <v>0</v>
      </c>
      <c r="T10" s="83">
        <v>0</v>
      </c>
      <c r="U10" s="82" t="s">
        <v>45</v>
      </c>
      <c r="V10" s="145">
        <v>1392387.6556727272</v>
      </c>
      <c r="W10" s="145">
        <v>0</v>
      </c>
      <c r="X10" s="143"/>
      <c r="Y10" s="138">
        <v>40603</v>
      </c>
      <c r="Z10" s="138">
        <v>43100</v>
      </c>
      <c r="AA10" s="101"/>
    </row>
    <row r="11" spans="1:27" ht="19.5" customHeight="1">
      <c r="A11" s="143" t="s">
        <v>216</v>
      </c>
      <c r="B11" s="134" t="s">
        <v>240</v>
      </c>
      <c r="C11" s="134" t="s">
        <v>241</v>
      </c>
      <c r="D11" s="134"/>
      <c r="E11" s="134" t="s">
        <v>242</v>
      </c>
      <c r="F11" s="134" t="s">
        <v>220</v>
      </c>
      <c r="G11" s="144" t="s">
        <v>46</v>
      </c>
      <c r="H11" s="134">
        <v>2</v>
      </c>
      <c r="I11" s="133">
        <v>0</v>
      </c>
      <c r="J11" s="73">
        <v>0</v>
      </c>
      <c r="K11" s="73">
        <v>0</v>
      </c>
      <c r="L11" s="73">
        <v>0</v>
      </c>
      <c r="M11" s="73">
        <v>0</v>
      </c>
      <c r="N11" s="69">
        <v>0</v>
      </c>
      <c r="O11" s="69">
        <v>0</v>
      </c>
      <c r="P11" s="74">
        <v>0</v>
      </c>
      <c r="Q11" s="80">
        <v>0</v>
      </c>
      <c r="R11" s="80">
        <v>0</v>
      </c>
      <c r="S11" s="80">
        <v>0</v>
      </c>
      <c r="T11" s="83">
        <v>0</v>
      </c>
      <c r="U11" s="82" t="s">
        <v>45</v>
      </c>
      <c r="V11" s="145">
        <v>1167624.1390181817</v>
      </c>
      <c r="W11" s="145">
        <v>0</v>
      </c>
      <c r="X11" s="143"/>
      <c r="Y11" s="138">
        <v>40911</v>
      </c>
      <c r="Z11" s="138">
        <v>43100</v>
      </c>
      <c r="AA11" s="101"/>
    </row>
    <row r="12" spans="1:28" ht="19.5" customHeight="1">
      <c r="A12" s="143" t="s">
        <v>216</v>
      </c>
      <c r="B12" s="134" t="s">
        <v>243</v>
      </c>
      <c r="C12" s="134" t="s">
        <v>244</v>
      </c>
      <c r="D12" s="134"/>
      <c r="E12" s="134" t="s">
        <v>239</v>
      </c>
      <c r="F12" s="134" t="s">
        <v>220</v>
      </c>
      <c r="G12" s="144" t="s">
        <v>46</v>
      </c>
      <c r="H12" s="134">
        <v>2</v>
      </c>
      <c r="I12" s="133">
        <v>0</v>
      </c>
      <c r="J12" s="73">
        <v>0</v>
      </c>
      <c r="K12" s="73">
        <v>0</v>
      </c>
      <c r="L12" s="73">
        <v>0</v>
      </c>
      <c r="M12" s="73">
        <v>0</v>
      </c>
      <c r="N12" s="69">
        <v>0</v>
      </c>
      <c r="O12" s="69">
        <v>0</v>
      </c>
      <c r="P12" s="74">
        <v>0</v>
      </c>
      <c r="Q12" s="80">
        <v>0</v>
      </c>
      <c r="R12" s="80">
        <v>0</v>
      </c>
      <c r="S12" s="80">
        <v>0</v>
      </c>
      <c r="T12" s="83">
        <v>0</v>
      </c>
      <c r="U12" s="82" t="s">
        <v>45</v>
      </c>
      <c r="V12" s="145">
        <v>1202374.4474909091</v>
      </c>
      <c r="W12" s="145">
        <v>0</v>
      </c>
      <c r="X12" s="143"/>
      <c r="Y12" s="138">
        <v>40911</v>
      </c>
      <c r="Z12" s="138">
        <v>43100</v>
      </c>
      <c r="AA12" s="101"/>
      <c r="AB12" s="98"/>
    </row>
    <row r="13" spans="1:28" ht="19.5" customHeight="1">
      <c r="A13" s="143" t="s">
        <v>216</v>
      </c>
      <c r="B13" s="134" t="s">
        <v>245</v>
      </c>
      <c r="C13" s="134" t="s">
        <v>246</v>
      </c>
      <c r="D13" s="134"/>
      <c r="E13" s="142" t="s">
        <v>247</v>
      </c>
      <c r="F13" s="142" t="s">
        <v>220</v>
      </c>
      <c r="G13" s="144" t="s">
        <v>46</v>
      </c>
      <c r="H13" s="134">
        <v>2</v>
      </c>
      <c r="I13" s="133">
        <v>0</v>
      </c>
      <c r="J13" s="73">
        <v>0</v>
      </c>
      <c r="K13" s="73">
        <v>0</v>
      </c>
      <c r="L13" s="73">
        <v>0</v>
      </c>
      <c r="M13" s="73">
        <v>0</v>
      </c>
      <c r="N13" s="69">
        <v>0</v>
      </c>
      <c r="O13" s="69">
        <v>0</v>
      </c>
      <c r="P13" s="74">
        <v>0</v>
      </c>
      <c r="Q13" s="80">
        <v>0</v>
      </c>
      <c r="R13" s="80">
        <v>0</v>
      </c>
      <c r="S13" s="80">
        <v>0</v>
      </c>
      <c r="T13" s="83">
        <v>0</v>
      </c>
      <c r="U13" s="82" t="s">
        <v>45</v>
      </c>
      <c r="V13" s="145">
        <v>1492009.738709091</v>
      </c>
      <c r="W13" s="145">
        <v>0</v>
      </c>
      <c r="X13" s="143"/>
      <c r="Y13" s="138">
        <v>41064</v>
      </c>
      <c r="Z13" s="138">
        <v>43100</v>
      </c>
      <c r="AA13" s="101"/>
      <c r="AB13" s="98"/>
    </row>
    <row r="14" spans="1:28" ht="19.5" customHeight="1">
      <c r="A14" s="143" t="s">
        <v>216</v>
      </c>
      <c r="B14" s="134" t="s">
        <v>248</v>
      </c>
      <c r="C14" s="134" t="s">
        <v>208</v>
      </c>
      <c r="D14" s="134"/>
      <c r="E14" s="142" t="s">
        <v>249</v>
      </c>
      <c r="F14" s="142" t="s">
        <v>220</v>
      </c>
      <c r="G14" s="144" t="s">
        <v>46</v>
      </c>
      <c r="H14" s="134">
        <v>5</v>
      </c>
      <c r="I14" s="133">
        <v>0</v>
      </c>
      <c r="J14" s="73">
        <v>0</v>
      </c>
      <c r="K14" s="73">
        <v>0</v>
      </c>
      <c r="L14" s="73">
        <v>0</v>
      </c>
      <c r="M14" s="73">
        <v>0</v>
      </c>
      <c r="N14" s="69">
        <v>0</v>
      </c>
      <c r="O14" s="69">
        <v>0</v>
      </c>
      <c r="P14" s="74">
        <v>0</v>
      </c>
      <c r="Q14" s="80">
        <v>0</v>
      </c>
      <c r="R14" s="80">
        <v>0</v>
      </c>
      <c r="S14" s="80">
        <v>0</v>
      </c>
      <c r="T14" s="83">
        <v>0</v>
      </c>
      <c r="U14" s="82" t="s">
        <v>45</v>
      </c>
      <c r="V14" s="145">
        <v>1314820.192</v>
      </c>
      <c r="W14" s="145">
        <v>0</v>
      </c>
      <c r="X14" s="143"/>
      <c r="Y14" s="138">
        <v>41275</v>
      </c>
      <c r="Z14" s="138">
        <v>43100</v>
      </c>
      <c r="AA14" s="101"/>
      <c r="AB14" s="98"/>
    </row>
    <row r="15" spans="1:28" ht="19.5" customHeight="1">
      <c r="A15" s="143" t="s">
        <v>216</v>
      </c>
      <c r="B15" s="134" t="s">
        <v>250</v>
      </c>
      <c r="C15" s="134" t="s">
        <v>251</v>
      </c>
      <c r="D15" s="134"/>
      <c r="E15" s="142" t="s">
        <v>226</v>
      </c>
      <c r="F15" s="142" t="s">
        <v>220</v>
      </c>
      <c r="G15" s="144" t="s">
        <v>46</v>
      </c>
      <c r="H15" s="134">
        <v>2</v>
      </c>
      <c r="I15" s="133">
        <v>0</v>
      </c>
      <c r="J15" s="73">
        <v>0</v>
      </c>
      <c r="K15" s="73">
        <v>0</v>
      </c>
      <c r="L15" s="73">
        <v>0</v>
      </c>
      <c r="M15" s="73">
        <v>0</v>
      </c>
      <c r="N15" s="69">
        <v>0</v>
      </c>
      <c r="O15" s="69">
        <v>0</v>
      </c>
      <c r="P15" s="74">
        <v>0</v>
      </c>
      <c r="Q15" s="80">
        <v>0</v>
      </c>
      <c r="R15" s="80">
        <v>0</v>
      </c>
      <c r="S15" s="80">
        <v>0</v>
      </c>
      <c r="T15" s="83">
        <v>0</v>
      </c>
      <c r="U15" s="82" t="s">
        <v>45</v>
      </c>
      <c r="V15" s="145">
        <v>1084838.0120545453</v>
      </c>
      <c r="W15" s="145">
        <v>0</v>
      </c>
      <c r="X15" s="143"/>
      <c r="Y15" s="138">
        <v>41334</v>
      </c>
      <c r="Z15" s="138">
        <v>43100</v>
      </c>
      <c r="AA15" s="101"/>
      <c r="AB15" s="98"/>
    </row>
    <row r="16" spans="1:28" ht="19.5" customHeight="1">
      <c r="A16" s="143" t="s">
        <v>216</v>
      </c>
      <c r="B16" s="134" t="s">
        <v>252</v>
      </c>
      <c r="C16" s="134" t="s">
        <v>253</v>
      </c>
      <c r="D16" s="134"/>
      <c r="E16" s="142" t="s">
        <v>226</v>
      </c>
      <c r="F16" s="142" t="s">
        <v>220</v>
      </c>
      <c r="G16" s="144" t="s">
        <v>46</v>
      </c>
      <c r="H16" s="134">
        <v>2</v>
      </c>
      <c r="I16" s="133">
        <v>0</v>
      </c>
      <c r="J16" s="73">
        <v>0</v>
      </c>
      <c r="K16" s="73">
        <v>0</v>
      </c>
      <c r="L16" s="73">
        <v>0</v>
      </c>
      <c r="M16" s="73">
        <v>0</v>
      </c>
      <c r="N16" s="69">
        <v>0</v>
      </c>
      <c r="O16" s="69">
        <v>0</v>
      </c>
      <c r="P16" s="74">
        <v>0</v>
      </c>
      <c r="Q16" s="80">
        <v>0</v>
      </c>
      <c r="R16" s="80">
        <v>0</v>
      </c>
      <c r="S16" s="80">
        <v>0</v>
      </c>
      <c r="T16" s="83">
        <v>0</v>
      </c>
      <c r="U16" s="82" t="s">
        <v>45</v>
      </c>
      <c r="V16" s="145">
        <v>1354621.0123636364</v>
      </c>
      <c r="W16" s="145">
        <v>0</v>
      </c>
      <c r="X16" s="143"/>
      <c r="Y16" s="138">
        <v>41344</v>
      </c>
      <c r="Z16" s="138">
        <v>43100</v>
      </c>
      <c r="AA16" s="101"/>
      <c r="AB16" s="98"/>
    </row>
    <row r="17" spans="1:28" ht="19.5" customHeight="1">
      <c r="A17" s="143" t="s">
        <v>216</v>
      </c>
      <c r="B17" s="134" t="s">
        <v>254</v>
      </c>
      <c r="C17" s="134" t="s">
        <v>73</v>
      </c>
      <c r="D17" s="134"/>
      <c r="E17" s="142" t="s">
        <v>255</v>
      </c>
      <c r="F17" s="142" t="s">
        <v>220</v>
      </c>
      <c r="G17" s="144" t="s">
        <v>46</v>
      </c>
      <c r="H17" s="134">
        <v>2</v>
      </c>
      <c r="I17" s="133">
        <v>0</v>
      </c>
      <c r="J17" s="73">
        <v>0</v>
      </c>
      <c r="K17" s="73">
        <v>0</v>
      </c>
      <c r="L17" s="73">
        <v>0</v>
      </c>
      <c r="M17" s="73">
        <v>0</v>
      </c>
      <c r="N17" s="69">
        <v>0</v>
      </c>
      <c r="O17" s="69">
        <v>0</v>
      </c>
      <c r="P17" s="74">
        <v>0</v>
      </c>
      <c r="Q17" s="80">
        <v>0</v>
      </c>
      <c r="R17" s="80">
        <v>0</v>
      </c>
      <c r="S17" s="80">
        <v>0</v>
      </c>
      <c r="T17" s="83">
        <v>0</v>
      </c>
      <c r="U17" s="82" t="s">
        <v>45</v>
      </c>
      <c r="V17" s="145">
        <v>1124782.3643636364</v>
      </c>
      <c r="W17" s="145">
        <v>0</v>
      </c>
      <c r="X17" s="143"/>
      <c r="Y17" s="138">
        <v>41344</v>
      </c>
      <c r="Z17" s="138">
        <v>43100</v>
      </c>
      <c r="AA17" s="101"/>
      <c r="AB17" s="98"/>
    </row>
    <row r="18" spans="1:28" ht="19.5" customHeight="1">
      <c r="A18" s="143" t="s">
        <v>216</v>
      </c>
      <c r="B18" s="134" t="s">
        <v>256</v>
      </c>
      <c r="C18" s="134" t="s">
        <v>257</v>
      </c>
      <c r="D18" s="134"/>
      <c r="E18" s="142" t="s">
        <v>226</v>
      </c>
      <c r="F18" s="142" t="s">
        <v>220</v>
      </c>
      <c r="G18" s="144" t="s">
        <v>46</v>
      </c>
      <c r="H18" s="134">
        <v>4</v>
      </c>
      <c r="I18" s="133">
        <v>0</v>
      </c>
      <c r="J18" s="73">
        <v>0</v>
      </c>
      <c r="K18" s="73">
        <v>0</v>
      </c>
      <c r="L18" s="73">
        <v>0</v>
      </c>
      <c r="M18" s="73">
        <v>0</v>
      </c>
      <c r="N18" s="69">
        <v>0</v>
      </c>
      <c r="O18" s="69">
        <v>0</v>
      </c>
      <c r="P18" s="74">
        <v>0</v>
      </c>
      <c r="Q18" s="80">
        <v>0</v>
      </c>
      <c r="R18" s="80">
        <v>0</v>
      </c>
      <c r="S18" s="80">
        <v>0</v>
      </c>
      <c r="T18" s="83">
        <v>0</v>
      </c>
      <c r="U18" s="82" t="s">
        <v>45</v>
      </c>
      <c r="V18" s="145">
        <v>1354718.208381818</v>
      </c>
      <c r="W18" s="145">
        <v>0</v>
      </c>
      <c r="X18" s="143"/>
      <c r="Y18" s="138">
        <v>41344</v>
      </c>
      <c r="Z18" s="138">
        <v>43100</v>
      </c>
      <c r="AA18" s="101"/>
      <c r="AB18" s="98"/>
    </row>
    <row r="19" spans="1:28" ht="19.5" customHeight="1">
      <c r="A19" s="143" t="s">
        <v>216</v>
      </c>
      <c r="B19" s="134" t="s">
        <v>258</v>
      </c>
      <c r="C19" s="134" t="s">
        <v>259</v>
      </c>
      <c r="D19" s="134"/>
      <c r="E19" s="142" t="s">
        <v>260</v>
      </c>
      <c r="F19" s="142" t="s">
        <v>260</v>
      </c>
      <c r="G19" s="144" t="s">
        <v>46</v>
      </c>
      <c r="H19" s="134">
        <v>2</v>
      </c>
      <c r="I19" s="133">
        <v>0</v>
      </c>
      <c r="J19" s="73">
        <v>0</v>
      </c>
      <c r="K19" s="73">
        <v>0</v>
      </c>
      <c r="L19" s="73">
        <v>0</v>
      </c>
      <c r="M19" s="73">
        <v>0</v>
      </c>
      <c r="N19" s="69">
        <v>0</v>
      </c>
      <c r="O19" s="69">
        <v>0</v>
      </c>
      <c r="P19" s="74">
        <v>0</v>
      </c>
      <c r="Q19" s="80">
        <v>0</v>
      </c>
      <c r="R19" s="80">
        <v>0</v>
      </c>
      <c r="S19" s="80">
        <v>0</v>
      </c>
      <c r="T19" s="83">
        <v>0</v>
      </c>
      <c r="U19" s="82" t="s">
        <v>45</v>
      </c>
      <c r="V19" s="145">
        <v>943641.0098909092</v>
      </c>
      <c r="W19" s="145">
        <v>0</v>
      </c>
      <c r="X19" s="143"/>
      <c r="Y19" s="138">
        <v>41344</v>
      </c>
      <c r="Z19" s="138">
        <v>43100</v>
      </c>
      <c r="AA19" s="101"/>
      <c r="AB19" s="98"/>
    </row>
    <row r="20" spans="1:28" ht="19.5" customHeight="1">
      <c r="A20" s="143" t="s">
        <v>216</v>
      </c>
      <c r="B20" s="134" t="s">
        <v>261</v>
      </c>
      <c r="C20" s="134" t="s">
        <v>262</v>
      </c>
      <c r="D20" s="134"/>
      <c r="E20" s="142" t="s">
        <v>226</v>
      </c>
      <c r="F20" s="142" t="s">
        <v>220</v>
      </c>
      <c r="G20" s="144" t="s">
        <v>46</v>
      </c>
      <c r="H20" s="134">
        <v>2</v>
      </c>
      <c r="I20" s="133">
        <v>0</v>
      </c>
      <c r="J20" s="73">
        <v>0</v>
      </c>
      <c r="K20" s="73">
        <v>0</v>
      </c>
      <c r="L20" s="73">
        <v>0</v>
      </c>
      <c r="M20" s="73">
        <v>0</v>
      </c>
      <c r="N20" s="69">
        <v>0</v>
      </c>
      <c r="O20" s="69">
        <v>0</v>
      </c>
      <c r="P20" s="74">
        <v>0</v>
      </c>
      <c r="Q20" s="80">
        <v>0</v>
      </c>
      <c r="R20" s="80">
        <v>0</v>
      </c>
      <c r="S20" s="80">
        <v>0</v>
      </c>
      <c r="T20" s="83">
        <v>0</v>
      </c>
      <c r="U20" s="82" t="s">
        <v>45</v>
      </c>
      <c r="V20" s="145">
        <v>1005710.0101999999</v>
      </c>
      <c r="W20" s="145">
        <v>0</v>
      </c>
      <c r="X20" s="143"/>
      <c r="Y20" s="138">
        <v>41344</v>
      </c>
      <c r="Z20" s="138">
        <v>43100</v>
      </c>
      <c r="AA20" s="101"/>
      <c r="AB20" s="98"/>
    </row>
    <row r="21" spans="1:28" ht="19.5" customHeight="1">
      <c r="A21" s="143" t="s">
        <v>216</v>
      </c>
      <c r="B21" s="134" t="s">
        <v>263</v>
      </c>
      <c r="C21" s="134" t="s">
        <v>264</v>
      </c>
      <c r="D21" s="134"/>
      <c r="E21" s="142" t="s">
        <v>265</v>
      </c>
      <c r="F21" s="142" t="s">
        <v>220</v>
      </c>
      <c r="G21" s="144" t="s">
        <v>46</v>
      </c>
      <c r="H21" s="134">
        <v>2</v>
      </c>
      <c r="I21" s="133">
        <v>0</v>
      </c>
      <c r="J21" s="73">
        <v>0</v>
      </c>
      <c r="K21" s="73">
        <v>0</v>
      </c>
      <c r="L21" s="73">
        <v>0</v>
      </c>
      <c r="M21" s="73">
        <v>0</v>
      </c>
      <c r="N21" s="69">
        <v>0</v>
      </c>
      <c r="O21" s="69">
        <v>0</v>
      </c>
      <c r="P21" s="74">
        <v>0</v>
      </c>
      <c r="Q21" s="80">
        <v>0</v>
      </c>
      <c r="R21" s="80">
        <v>0</v>
      </c>
      <c r="S21" s="80">
        <v>0</v>
      </c>
      <c r="T21" s="83">
        <v>0</v>
      </c>
      <c r="U21" s="82" t="s">
        <v>45</v>
      </c>
      <c r="V21" s="145">
        <v>1086564.7559636363</v>
      </c>
      <c r="W21" s="145">
        <v>0</v>
      </c>
      <c r="X21" s="143"/>
      <c r="Y21" s="138">
        <v>41338</v>
      </c>
      <c r="Z21" s="138">
        <v>43100</v>
      </c>
      <c r="AA21" s="101"/>
      <c r="AB21" s="98"/>
    </row>
    <row r="22" spans="1:28" ht="19.5" customHeight="1">
      <c r="A22" s="143" t="s">
        <v>216</v>
      </c>
      <c r="B22" s="134" t="s">
        <v>266</v>
      </c>
      <c r="C22" s="134" t="s">
        <v>267</v>
      </c>
      <c r="D22" s="134"/>
      <c r="E22" s="142" t="s">
        <v>268</v>
      </c>
      <c r="F22" s="142" t="s">
        <v>220</v>
      </c>
      <c r="G22" s="144" t="s">
        <v>46</v>
      </c>
      <c r="H22" s="134">
        <v>3</v>
      </c>
      <c r="I22" s="133">
        <v>0</v>
      </c>
      <c r="J22" s="73">
        <v>0</v>
      </c>
      <c r="K22" s="73">
        <v>0</v>
      </c>
      <c r="L22" s="73">
        <v>0</v>
      </c>
      <c r="M22" s="73">
        <v>0</v>
      </c>
      <c r="N22" s="69">
        <v>0</v>
      </c>
      <c r="O22" s="69">
        <v>0</v>
      </c>
      <c r="P22" s="74">
        <v>0</v>
      </c>
      <c r="Q22" s="80">
        <v>0</v>
      </c>
      <c r="R22" s="80">
        <v>0</v>
      </c>
      <c r="S22" s="80">
        <v>0</v>
      </c>
      <c r="T22" s="83">
        <v>0</v>
      </c>
      <c r="U22" s="82" t="s">
        <v>45</v>
      </c>
      <c r="V22" s="145">
        <v>1097549.4048</v>
      </c>
      <c r="W22" s="145">
        <v>0</v>
      </c>
      <c r="X22" s="143"/>
      <c r="Y22" s="138">
        <v>41334</v>
      </c>
      <c r="Z22" s="138">
        <v>43100</v>
      </c>
      <c r="AA22" s="101"/>
      <c r="AB22" s="98"/>
    </row>
    <row r="23" spans="1:28" ht="19.5" customHeight="1">
      <c r="A23" s="143" t="s">
        <v>216</v>
      </c>
      <c r="B23" s="134" t="s">
        <v>269</v>
      </c>
      <c r="C23" s="134" t="s">
        <v>270</v>
      </c>
      <c r="D23" s="134"/>
      <c r="E23" s="142" t="s">
        <v>271</v>
      </c>
      <c r="F23" s="142" t="s">
        <v>220</v>
      </c>
      <c r="G23" s="144" t="s">
        <v>46</v>
      </c>
      <c r="H23" s="134">
        <v>2</v>
      </c>
      <c r="I23" s="133">
        <v>0</v>
      </c>
      <c r="J23" s="73">
        <v>0</v>
      </c>
      <c r="K23" s="73">
        <v>0</v>
      </c>
      <c r="L23" s="73">
        <v>0</v>
      </c>
      <c r="M23" s="73">
        <v>0</v>
      </c>
      <c r="N23" s="69">
        <v>0</v>
      </c>
      <c r="O23" s="69">
        <v>0</v>
      </c>
      <c r="P23" s="74">
        <v>0</v>
      </c>
      <c r="Q23" s="80">
        <v>0</v>
      </c>
      <c r="R23" s="80">
        <v>0</v>
      </c>
      <c r="S23" s="80">
        <v>0</v>
      </c>
      <c r="T23" s="83">
        <v>0</v>
      </c>
      <c r="U23" s="82" t="s">
        <v>45</v>
      </c>
      <c r="V23" s="145">
        <v>722034.3597090909</v>
      </c>
      <c r="W23" s="145">
        <v>0</v>
      </c>
      <c r="X23" s="143"/>
      <c r="Y23" s="138">
        <v>41334</v>
      </c>
      <c r="Z23" s="138">
        <v>43100</v>
      </c>
      <c r="AA23" s="101"/>
      <c r="AB23" s="98"/>
    </row>
    <row r="24" spans="1:28" ht="19.5" customHeight="1">
      <c r="A24" s="143" t="s">
        <v>216</v>
      </c>
      <c r="B24" s="134" t="s">
        <v>272</v>
      </c>
      <c r="C24" s="134" t="s">
        <v>273</v>
      </c>
      <c r="D24" s="134"/>
      <c r="E24" s="142" t="s">
        <v>274</v>
      </c>
      <c r="F24" s="142" t="s">
        <v>220</v>
      </c>
      <c r="G24" s="144" t="s">
        <v>46</v>
      </c>
      <c r="H24" s="134">
        <v>1</v>
      </c>
      <c r="I24" s="133">
        <v>0</v>
      </c>
      <c r="J24" s="73">
        <v>0</v>
      </c>
      <c r="K24" s="73">
        <v>0</v>
      </c>
      <c r="L24" s="73">
        <v>0</v>
      </c>
      <c r="M24" s="73">
        <v>0</v>
      </c>
      <c r="N24" s="69">
        <v>0</v>
      </c>
      <c r="O24" s="69">
        <v>0</v>
      </c>
      <c r="P24" s="74">
        <v>0</v>
      </c>
      <c r="Q24" s="80">
        <v>0</v>
      </c>
      <c r="R24" s="80">
        <v>0</v>
      </c>
      <c r="S24" s="80">
        <v>0</v>
      </c>
      <c r="T24" s="83">
        <v>0</v>
      </c>
      <c r="U24" s="82" t="s">
        <v>45</v>
      </c>
      <c r="V24" s="145">
        <v>1146897.7720727273</v>
      </c>
      <c r="W24" s="145">
        <v>0</v>
      </c>
      <c r="X24" s="143"/>
      <c r="Y24" s="138">
        <v>41708</v>
      </c>
      <c r="Z24" s="138">
        <v>43100</v>
      </c>
      <c r="AA24" s="101"/>
      <c r="AB24" s="98"/>
    </row>
    <row r="25" spans="1:28" ht="19.5" customHeight="1">
      <c r="A25" s="143" t="s">
        <v>216</v>
      </c>
      <c r="B25" s="134" t="s">
        <v>275</v>
      </c>
      <c r="C25" s="134" t="s">
        <v>276</v>
      </c>
      <c r="D25" s="134"/>
      <c r="E25" s="142" t="s">
        <v>226</v>
      </c>
      <c r="F25" s="142" t="s">
        <v>220</v>
      </c>
      <c r="G25" s="144" t="s">
        <v>46</v>
      </c>
      <c r="H25" s="134">
        <v>2</v>
      </c>
      <c r="I25" s="133">
        <v>0</v>
      </c>
      <c r="J25" s="73">
        <v>0</v>
      </c>
      <c r="K25" s="73">
        <v>0</v>
      </c>
      <c r="L25" s="73">
        <v>0</v>
      </c>
      <c r="M25" s="73">
        <v>0</v>
      </c>
      <c r="N25" s="69">
        <v>0</v>
      </c>
      <c r="O25" s="69">
        <v>0</v>
      </c>
      <c r="P25" s="74">
        <v>0</v>
      </c>
      <c r="Q25" s="80">
        <v>0</v>
      </c>
      <c r="R25" s="80">
        <v>0</v>
      </c>
      <c r="S25" s="80">
        <v>0</v>
      </c>
      <c r="T25" s="83">
        <v>0</v>
      </c>
      <c r="U25" s="82" t="s">
        <v>45</v>
      </c>
      <c r="V25" s="145">
        <v>1127094.4474909091</v>
      </c>
      <c r="W25" s="145">
        <v>0</v>
      </c>
      <c r="X25" s="143"/>
      <c r="Y25" s="138">
        <v>41709</v>
      </c>
      <c r="Z25" s="138">
        <v>43100</v>
      </c>
      <c r="AA25" s="101"/>
      <c r="AB25" s="98"/>
    </row>
    <row r="26" spans="1:28" ht="19.5" customHeight="1">
      <c r="A26" s="143" t="s">
        <v>216</v>
      </c>
      <c r="B26" s="134" t="s">
        <v>277</v>
      </c>
      <c r="C26" s="134" t="s">
        <v>278</v>
      </c>
      <c r="D26" s="134"/>
      <c r="E26" s="142" t="s">
        <v>260</v>
      </c>
      <c r="F26" s="142" t="s">
        <v>260</v>
      </c>
      <c r="G26" s="144" t="s">
        <v>46</v>
      </c>
      <c r="H26" s="134">
        <v>1</v>
      </c>
      <c r="I26" s="133">
        <v>0</v>
      </c>
      <c r="J26" s="73">
        <v>0</v>
      </c>
      <c r="K26" s="73">
        <v>0</v>
      </c>
      <c r="L26" s="73">
        <v>0</v>
      </c>
      <c r="M26" s="73">
        <v>0</v>
      </c>
      <c r="N26" s="69">
        <v>0</v>
      </c>
      <c r="O26" s="69">
        <v>0</v>
      </c>
      <c r="P26" s="74">
        <v>0</v>
      </c>
      <c r="Q26" s="80">
        <v>0</v>
      </c>
      <c r="R26" s="80">
        <v>0</v>
      </c>
      <c r="S26" s="80">
        <v>0</v>
      </c>
      <c r="T26" s="83">
        <v>0</v>
      </c>
      <c r="U26" s="82" t="s">
        <v>45</v>
      </c>
      <c r="V26" s="145">
        <v>954977.3069818182</v>
      </c>
      <c r="W26" s="145">
        <v>0</v>
      </c>
      <c r="X26" s="143"/>
      <c r="Y26" s="138">
        <v>41715</v>
      </c>
      <c r="Z26" s="138">
        <v>43100</v>
      </c>
      <c r="AA26" s="101"/>
      <c r="AB26" s="98"/>
    </row>
    <row r="27" spans="1:28" ht="19.5" customHeight="1">
      <c r="A27" s="143" t="s">
        <v>216</v>
      </c>
      <c r="B27" s="134" t="s">
        <v>279</v>
      </c>
      <c r="C27" s="134" t="s">
        <v>280</v>
      </c>
      <c r="D27" s="134"/>
      <c r="E27" s="142" t="s">
        <v>239</v>
      </c>
      <c r="F27" s="142" t="s">
        <v>220</v>
      </c>
      <c r="G27" s="144" t="s">
        <v>46</v>
      </c>
      <c r="H27" s="134">
        <v>1</v>
      </c>
      <c r="I27" s="133">
        <v>0</v>
      </c>
      <c r="J27" s="73">
        <v>0</v>
      </c>
      <c r="K27" s="73">
        <v>0</v>
      </c>
      <c r="L27" s="73">
        <v>0</v>
      </c>
      <c r="M27" s="73">
        <v>0</v>
      </c>
      <c r="N27" s="69">
        <v>0</v>
      </c>
      <c r="O27" s="69">
        <v>0</v>
      </c>
      <c r="P27" s="74">
        <v>0</v>
      </c>
      <c r="Q27" s="80">
        <v>0</v>
      </c>
      <c r="R27" s="80">
        <v>0</v>
      </c>
      <c r="S27" s="80">
        <v>0</v>
      </c>
      <c r="T27" s="83">
        <v>0</v>
      </c>
      <c r="U27" s="82" t="s">
        <v>45</v>
      </c>
      <c r="V27" s="145">
        <v>1049736.7775272727</v>
      </c>
      <c r="W27" s="145">
        <v>0</v>
      </c>
      <c r="X27" s="143"/>
      <c r="Y27" s="138">
        <v>41733</v>
      </c>
      <c r="Z27" s="138">
        <v>43100</v>
      </c>
      <c r="AA27" s="101"/>
      <c r="AB27" s="98"/>
    </row>
    <row r="28" spans="1:28" ht="19.5" customHeight="1">
      <c r="A28" s="143" t="s">
        <v>216</v>
      </c>
      <c r="B28" s="134" t="s">
        <v>281</v>
      </c>
      <c r="C28" s="134" t="s">
        <v>282</v>
      </c>
      <c r="D28" s="134"/>
      <c r="E28" s="142" t="s">
        <v>239</v>
      </c>
      <c r="F28" s="142" t="s">
        <v>220</v>
      </c>
      <c r="G28" s="144" t="s">
        <v>46</v>
      </c>
      <c r="H28" s="134">
        <v>1</v>
      </c>
      <c r="I28" s="133">
        <v>0</v>
      </c>
      <c r="J28" s="73">
        <v>0</v>
      </c>
      <c r="K28" s="73">
        <v>0</v>
      </c>
      <c r="L28" s="73">
        <v>0</v>
      </c>
      <c r="M28" s="73">
        <v>0</v>
      </c>
      <c r="N28" s="69">
        <v>0</v>
      </c>
      <c r="O28" s="69">
        <v>0</v>
      </c>
      <c r="P28" s="74">
        <v>0</v>
      </c>
      <c r="Q28" s="80">
        <v>0</v>
      </c>
      <c r="R28" s="80">
        <v>0</v>
      </c>
      <c r="S28" s="80">
        <v>0</v>
      </c>
      <c r="T28" s="83">
        <v>0</v>
      </c>
      <c r="U28" s="82" t="s">
        <v>45</v>
      </c>
      <c r="V28" s="145">
        <v>1052772.9342545455</v>
      </c>
      <c r="W28" s="145">
        <v>0</v>
      </c>
      <c r="X28" s="143"/>
      <c r="Y28" s="138">
        <v>41715</v>
      </c>
      <c r="Z28" s="138">
        <v>43100</v>
      </c>
      <c r="AA28" s="101"/>
      <c r="AB28" s="98"/>
    </row>
    <row r="29" spans="1:28" ht="19.5" customHeight="1">
      <c r="A29" s="143" t="s">
        <v>216</v>
      </c>
      <c r="B29" s="134" t="s">
        <v>283</v>
      </c>
      <c r="C29" s="134" t="s">
        <v>284</v>
      </c>
      <c r="D29" s="134"/>
      <c r="E29" s="142" t="s">
        <v>260</v>
      </c>
      <c r="F29" s="142" t="s">
        <v>260</v>
      </c>
      <c r="G29" s="144" t="s">
        <v>46</v>
      </c>
      <c r="H29" s="134">
        <v>1</v>
      </c>
      <c r="I29" s="133">
        <v>0</v>
      </c>
      <c r="J29" s="73">
        <v>0</v>
      </c>
      <c r="K29" s="73">
        <v>0</v>
      </c>
      <c r="L29" s="73">
        <v>0</v>
      </c>
      <c r="M29" s="73">
        <v>0</v>
      </c>
      <c r="N29" s="69">
        <v>0</v>
      </c>
      <c r="O29" s="69">
        <v>0</v>
      </c>
      <c r="P29" s="74">
        <v>0</v>
      </c>
      <c r="Q29" s="80">
        <v>0</v>
      </c>
      <c r="R29" s="80">
        <v>0</v>
      </c>
      <c r="S29" s="80">
        <v>0</v>
      </c>
      <c r="T29" s="83">
        <v>0</v>
      </c>
      <c r="U29" s="82" t="s">
        <v>45</v>
      </c>
      <c r="V29" s="145">
        <v>876298.0596363636</v>
      </c>
      <c r="W29" s="145">
        <v>0</v>
      </c>
      <c r="X29" s="143"/>
      <c r="Y29" s="138">
        <v>41760</v>
      </c>
      <c r="Z29" s="138">
        <v>43100</v>
      </c>
      <c r="AA29" s="101"/>
      <c r="AB29" s="98"/>
    </row>
    <row r="30" spans="1:28" ht="19.5" customHeight="1">
      <c r="A30" s="143" t="s">
        <v>216</v>
      </c>
      <c r="B30" s="134" t="s">
        <v>285</v>
      </c>
      <c r="C30" s="134" t="s">
        <v>286</v>
      </c>
      <c r="D30" s="134"/>
      <c r="E30" s="142" t="s">
        <v>287</v>
      </c>
      <c r="F30" s="142" t="s">
        <v>220</v>
      </c>
      <c r="G30" s="144" t="s">
        <v>46</v>
      </c>
      <c r="H30" s="134">
        <v>3</v>
      </c>
      <c r="I30" s="133">
        <v>0</v>
      </c>
      <c r="J30" s="73">
        <v>0</v>
      </c>
      <c r="K30" s="73">
        <v>0</v>
      </c>
      <c r="L30" s="73">
        <v>0</v>
      </c>
      <c r="M30" s="73">
        <v>0</v>
      </c>
      <c r="N30" s="69">
        <v>0</v>
      </c>
      <c r="O30" s="69">
        <v>0</v>
      </c>
      <c r="P30" s="74">
        <v>0</v>
      </c>
      <c r="Q30" s="80">
        <v>0</v>
      </c>
      <c r="R30" s="80">
        <v>0</v>
      </c>
      <c r="S30" s="80">
        <v>0</v>
      </c>
      <c r="T30" s="83">
        <v>0</v>
      </c>
      <c r="U30" s="82" t="s">
        <v>45</v>
      </c>
      <c r="V30" s="145">
        <v>344383.5114181818</v>
      </c>
      <c r="W30" s="145">
        <v>0</v>
      </c>
      <c r="X30" s="143"/>
      <c r="Y30" s="138">
        <v>41890</v>
      </c>
      <c r="Z30" s="138">
        <v>43100</v>
      </c>
      <c r="AA30" s="101"/>
      <c r="AB30" s="98"/>
    </row>
    <row r="31" spans="1:28" ht="19.5" customHeight="1">
      <c r="A31" s="143" t="s">
        <v>216</v>
      </c>
      <c r="B31" s="134" t="s">
        <v>288</v>
      </c>
      <c r="C31" s="134" t="s">
        <v>289</v>
      </c>
      <c r="D31" s="134"/>
      <c r="E31" s="142" t="s">
        <v>226</v>
      </c>
      <c r="F31" s="142" t="s">
        <v>220</v>
      </c>
      <c r="G31" s="144" t="s">
        <v>46</v>
      </c>
      <c r="H31" s="134">
        <v>5</v>
      </c>
      <c r="I31" s="133">
        <v>0</v>
      </c>
      <c r="J31" s="73">
        <v>0</v>
      </c>
      <c r="K31" s="73">
        <v>0</v>
      </c>
      <c r="L31" s="73">
        <v>0</v>
      </c>
      <c r="M31" s="73">
        <v>0</v>
      </c>
      <c r="N31" s="69">
        <v>0</v>
      </c>
      <c r="O31" s="69">
        <v>0</v>
      </c>
      <c r="P31" s="74">
        <v>0</v>
      </c>
      <c r="Q31" s="80">
        <v>0</v>
      </c>
      <c r="R31" s="80">
        <v>0</v>
      </c>
      <c r="S31" s="80">
        <v>0</v>
      </c>
      <c r="T31" s="83">
        <v>0</v>
      </c>
      <c r="U31" s="82" t="s">
        <v>45</v>
      </c>
      <c r="V31" s="145">
        <v>1294918.761090909</v>
      </c>
      <c r="W31" s="145">
        <v>0</v>
      </c>
      <c r="X31" s="143"/>
      <c r="Y31" s="138">
        <v>42072</v>
      </c>
      <c r="Z31" s="138">
        <v>43100</v>
      </c>
      <c r="AA31" s="101"/>
      <c r="AB31" s="98"/>
    </row>
    <row r="32" spans="1:28" ht="19.5" customHeight="1">
      <c r="A32" s="143" t="s">
        <v>216</v>
      </c>
      <c r="B32" s="134" t="s">
        <v>290</v>
      </c>
      <c r="C32" s="134" t="s">
        <v>291</v>
      </c>
      <c r="D32" s="134"/>
      <c r="E32" s="142" t="s">
        <v>265</v>
      </c>
      <c r="F32" s="142" t="s">
        <v>220</v>
      </c>
      <c r="G32" s="144" t="s">
        <v>46</v>
      </c>
      <c r="H32" s="134">
        <v>1</v>
      </c>
      <c r="I32" s="133">
        <v>0</v>
      </c>
      <c r="J32" s="73">
        <v>0</v>
      </c>
      <c r="K32" s="73">
        <v>0</v>
      </c>
      <c r="L32" s="73">
        <v>0</v>
      </c>
      <c r="M32" s="73">
        <v>0</v>
      </c>
      <c r="N32" s="69">
        <v>0</v>
      </c>
      <c r="O32" s="69">
        <v>0</v>
      </c>
      <c r="P32" s="74">
        <v>0</v>
      </c>
      <c r="Q32" s="80">
        <v>0</v>
      </c>
      <c r="R32" s="80">
        <v>0</v>
      </c>
      <c r="S32" s="80">
        <v>0</v>
      </c>
      <c r="T32" s="83">
        <v>0</v>
      </c>
      <c r="U32" s="82" t="s">
        <v>45</v>
      </c>
      <c r="V32" s="145">
        <v>989142.4516363636</v>
      </c>
      <c r="W32" s="145">
        <v>0</v>
      </c>
      <c r="X32" s="143"/>
      <c r="Y32" s="138">
        <v>42086</v>
      </c>
      <c r="Z32" s="138">
        <v>43100</v>
      </c>
      <c r="AA32" s="101"/>
      <c r="AB32" s="98"/>
    </row>
    <row r="33" spans="1:28" ht="19.5" customHeight="1">
      <c r="A33" s="143" t="s">
        <v>216</v>
      </c>
      <c r="B33" s="134" t="s">
        <v>292</v>
      </c>
      <c r="C33" s="134" t="s">
        <v>293</v>
      </c>
      <c r="D33" s="134"/>
      <c r="E33" s="142" t="s">
        <v>294</v>
      </c>
      <c r="F33" s="142" t="s">
        <v>220</v>
      </c>
      <c r="G33" s="144" t="s">
        <v>46</v>
      </c>
      <c r="H33" s="134">
        <v>1</v>
      </c>
      <c r="I33" s="133">
        <v>0</v>
      </c>
      <c r="J33" s="73">
        <v>0</v>
      </c>
      <c r="K33" s="73">
        <v>0</v>
      </c>
      <c r="L33" s="73">
        <v>0</v>
      </c>
      <c r="M33" s="73">
        <v>0</v>
      </c>
      <c r="N33" s="69">
        <v>0</v>
      </c>
      <c r="O33" s="69">
        <v>0</v>
      </c>
      <c r="P33" s="74">
        <v>0</v>
      </c>
      <c r="Q33" s="80">
        <v>0</v>
      </c>
      <c r="R33" s="80">
        <v>0</v>
      </c>
      <c r="S33" s="80">
        <v>0</v>
      </c>
      <c r="T33" s="83">
        <v>0</v>
      </c>
      <c r="U33" s="82" t="s">
        <v>45</v>
      </c>
      <c r="V33" s="145">
        <v>1110585.8402181817</v>
      </c>
      <c r="W33" s="145">
        <v>0</v>
      </c>
      <c r="X33" s="143"/>
      <c r="Y33" s="138">
        <v>42064</v>
      </c>
      <c r="Z33" s="138">
        <v>43100</v>
      </c>
      <c r="AA33" s="101"/>
      <c r="AB33" s="98"/>
    </row>
    <row r="34" spans="1:28" ht="19.5" customHeight="1">
      <c r="A34" s="143" t="s">
        <v>216</v>
      </c>
      <c r="B34" s="134" t="s">
        <v>295</v>
      </c>
      <c r="C34" s="134" t="s">
        <v>296</v>
      </c>
      <c r="D34" s="134"/>
      <c r="E34" s="142" t="s">
        <v>297</v>
      </c>
      <c r="F34" s="142" t="s">
        <v>220</v>
      </c>
      <c r="G34" s="144" t="s">
        <v>46</v>
      </c>
      <c r="H34" s="134">
        <v>2</v>
      </c>
      <c r="I34" s="133">
        <v>0</v>
      </c>
      <c r="J34" s="73">
        <v>0</v>
      </c>
      <c r="K34" s="73">
        <v>0</v>
      </c>
      <c r="L34" s="73">
        <v>0</v>
      </c>
      <c r="M34" s="73">
        <v>0</v>
      </c>
      <c r="N34" s="69">
        <v>0</v>
      </c>
      <c r="O34" s="69">
        <v>0</v>
      </c>
      <c r="P34" s="74">
        <v>0</v>
      </c>
      <c r="Q34" s="80">
        <v>0</v>
      </c>
      <c r="R34" s="80">
        <v>0</v>
      </c>
      <c r="S34" s="80">
        <v>0</v>
      </c>
      <c r="T34" s="83">
        <v>0</v>
      </c>
      <c r="U34" s="82" t="s">
        <v>45</v>
      </c>
      <c r="V34" s="145">
        <v>1189822.2136000001</v>
      </c>
      <c r="W34" s="145">
        <v>0</v>
      </c>
      <c r="X34" s="143"/>
      <c r="Y34" s="138">
        <v>42097</v>
      </c>
      <c r="Z34" s="138">
        <v>43100</v>
      </c>
      <c r="AA34" s="101"/>
      <c r="AB34" s="98"/>
    </row>
    <row r="35" spans="1:28" ht="19.5" customHeight="1">
      <c r="A35" s="143" t="s">
        <v>216</v>
      </c>
      <c r="B35" s="134" t="s">
        <v>298</v>
      </c>
      <c r="C35" s="134" t="s">
        <v>299</v>
      </c>
      <c r="D35" s="134"/>
      <c r="E35" s="142" t="s">
        <v>300</v>
      </c>
      <c r="F35" s="142" t="s">
        <v>220</v>
      </c>
      <c r="G35" s="144" t="s">
        <v>46</v>
      </c>
      <c r="H35" s="134">
        <v>1</v>
      </c>
      <c r="I35" s="133">
        <v>0</v>
      </c>
      <c r="J35" s="73">
        <v>0</v>
      </c>
      <c r="K35" s="73">
        <v>0</v>
      </c>
      <c r="L35" s="73">
        <v>0</v>
      </c>
      <c r="M35" s="73">
        <v>0</v>
      </c>
      <c r="N35" s="69">
        <v>0</v>
      </c>
      <c r="O35" s="69">
        <v>0</v>
      </c>
      <c r="P35" s="74">
        <v>0</v>
      </c>
      <c r="Q35" s="80">
        <v>0</v>
      </c>
      <c r="R35" s="80">
        <v>0</v>
      </c>
      <c r="S35" s="80">
        <v>0</v>
      </c>
      <c r="T35" s="83">
        <v>0</v>
      </c>
      <c r="U35" s="82" t="s">
        <v>45</v>
      </c>
      <c r="V35" s="145">
        <v>1165823.2624000001</v>
      </c>
      <c r="W35" s="145">
        <v>0</v>
      </c>
      <c r="X35" s="143"/>
      <c r="Y35" s="138">
        <v>42104</v>
      </c>
      <c r="Z35" s="138">
        <v>43100</v>
      </c>
      <c r="AA35" s="101"/>
      <c r="AB35" s="98"/>
    </row>
    <row r="36" spans="1:28" ht="19.5" customHeight="1">
      <c r="A36" s="143" t="s">
        <v>216</v>
      </c>
      <c r="B36" s="134" t="s">
        <v>352</v>
      </c>
      <c r="C36" s="134" t="s">
        <v>353</v>
      </c>
      <c r="D36" s="134"/>
      <c r="E36" s="142" t="s">
        <v>239</v>
      </c>
      <c r="F36" s="142" t="s">
        <v>220</v>
      </c>
      <c r="G36" s="144" t="s">
        <v>46</v>
      </c>
      <c r="H36" s="134">
        <v>5</v>
      </c>
      <c r="I36" s="133">
        <v>0</v>
      </c>
      <c r="J36" s="73">
        <v>0</v>
      </c>
      <c r="K36" s="73">
        <v>0</v>
      </c>
      <c r="L36" s="73">
        <v>0</v>
      </c>
      <c r="M36" s="73">
        <v>0</v>
      </c>
      <c r="N36" s="69">
        <v>0</v>
      </c>
      <c r="O36" s="69">
        <v>0</v>
      </c>
      <c r="P36" s="74">
        <v>0</v>
      </c>
      <c r="Q36" s="80">
        <v>0</v>
      </c>
      <c r="R36" s="80">
        <v>0</v>
      </c>
      <c r="S36" s="80">
        <v>0</v>
      </c>
      <c r="T36" s="83">
        <v>0</v>
      </c>
      <c r="U36" s="82" t="s">
        <v>45</v>
      </c>
      <c r="V36" s="145">
        <v>1358247.7421818182</v>
      </c>
      <c r="W36" s="145">
        <v>0</v>
      </c>
      <c r="X36" s="143"/>
      <c r="Y36" s="138">
        <v>42430</v>
      </c>
      <c r="Z36" s="138">
        <v>43100</v>
      </c>
      <c r="AA36" s="101"/>
      <c r="AB36" s="98"/>
    </row>
    <row r="37" spans="1:28" ht="19.5" customHeight="1">
      <c r="A37" s="143" t="s">
        <v>216</v>
      </c>
      <c r="B37" s="134" t="s">
        <v>354</v>
      </c>
      <c r="C37" s="134" t="s">
        <v>355</v>
      </c>
      <c r="D37" s="134"/>
      <c r="E37" s="142" t="s">
        <v>356</v>
      </c>
      <c r="F37" s="142" t="s">
        <v>220</v>
      </c>
      <c r="G37" s="144" t="s">
        <v>46</v>
      </c>
      <c r="H37" s="134">
        <v>4</v>
      </c>
      <c r="I37" s="133">
        <v>0</v>
      </c>
      <c r="J37" s="73">
        <v>0</v>
      </c>
      <c r="K37" s="73">
        <v>0</v>
      </c>
      <c r="L37" s="73">
        <v>0</v>
      </c>
      <c r="M37" s="73">
        <v>0</v>
      </c>
      <c r="N37" s="69">
        <v>0</v>
      </c>
      <c r="O37" s="69">
        <v>0</v>
      </c>
      <c r="P37" s="74">
        <v>0</v>
      </c>
      <c r="Q37" s="80">
        <v>0</v>
      </c>
      <c r="R37" s="80">
        <v>0</v>
      </c>
      <c r="S37" s="80">
        <v>0</v>
      </c>
      <c r="T37" s="83">
        <v>0</v>
      </c>
      <c r="U37" s="82" t="s">
        <v>45</v>
      </c>
      <c r="V37" s="145">
        <v>1277289.716509091</v>
      </c>
      <c r="W37" s="145">
        <v>0</v>
      </c>
      <c r="X37" s="143"/>
      <c r="Y37" s="138">
        <v>42430</v>
      </c>
      <c r="Z37" s="138">
        <v>43100</v>
      </c>
      <c r="AA37" s="101"/>
      <c r="AB37" s="98"/>
    </row>
    <row r="38" spans="1:28" ht="19.5" customHeight="1">
      <c r="A38" s="143" t="s">
        <v>216</v>
      </c>
      <c r="B38" s="134" t="s">
        <v>357</v>
      </c>
      <c r="C38" s="134" t="s">
        <v>358</v>
      </c>
      <c r="D38" s="134"/>
      <c r="E38" s="142" t="s">
        <v>239</v>
      </c>
      <c r="F38" s="142" t="s">
        <v>220</v>
      </c>
      <c r="G38" s="144" t="s">
        <v>46</v>
      </c>
      <c r="H38" s="134">
        <v>1</v>
      </c>
      <c r="I38" s="133">
        <v>0</v>
      </c>
      <c r="J38" s="73">
        <v>0</v>
      </c>
      <c r="K38" s="73">
        <v>0</v>
      </c>
      <c r="L38" s="73">
        <v>0</v>
      </c>
      <c r="M38" s="73">
        <v>0</v>
      </c>
      <c r="N38" s="69">
        <v>0</v>
      </c>
      <c r="O38" s="69">
        <v>0</v>
      </c>
      <c r="P38" s="74">
        <v>0</v>
      </c>
      <c r="Q38" s="80">
        <v>0</v>
      </c>
      <c r="R38" s="80">
        <v>0</v>
      </c>
      <c r="S38" s="80">
        <v>0</v>
      </c>
      <c r="T38" s="83">
        <v>0</v>
      </c>
      <c r="U38" s="82" t="s">
        <v>45</v>
      </c>
      <c r="V38" s="145">
        <v>1110585.8402181817</v>
      </c>
      <c r="W38" s="145">
        <v>0</v>
      </c>
      <c r="X38" s="143"/>
      <c r="Y38" s="138">
        <v>42438</v>
      </c>
      <c r="Z38" s="138">
        <v>43100</v>
      </c>
      <c r="AA38" s="101"/>
      <c r="AB38" s="98"/>
    </row>
    <row r="39" spans="1:28" ht="19.5" customHeight="1">
      <c r="A39" s="143" t="s">
        <v>216</v>
      </c>
      <c r="B39" s="134" t="s">
        <v>359</v>
      </c>
      <c r="C39" s="134" t="s">
        <v>360</v>
      </c>
      <c r="D39" s="134"/>
      <c r="E39" s="142" t="s">
        <v>239</v>
      </c>
      <c r="F39" s="142" t="s">
        <v>220</v>
      </c>
      <c r="G39" s="144" t="s">
        <v>46</v>
      </c>
      <c r="H39" s="134">
        <v>0</v>
      </c>
      <c r="I39" s="133">
        <v>0</v>
      </c>
      <c r="J39" s="73">
        <v>0</v>
      </c>
      <c r="K39" s="73">
        <v>0</v>
      </c>
      <c r="L39" s="73">
        <v>0</v>
      </c>
      <c r="M39" s="73">
        <v>0</v>
      </c>
      <c r="N39" s="69">
        <v>0</v>
      </c>
      <c r="O39" s="69">
        <v>0</v>
      </c>
      <c r="P39" s="74">
        <v>0</v>
      </c>
      <c r="Q39" s="80">
        <v>0</v>
      </c>
      <c r="R39" s="80">
        <v>0</v>
      </c>
      <c r="S39" s="80">
        <v>0</v>
      </c>
      <c r="T39" s="83">
        <v>0</v>
      </c>
      <c r="U39" s="82" t="s">
        <v>45</v>
      </c>
      <c r="V39" s="145">
        <v>1076796.01</v>
      </c>
      <c r="W39" s="145">
        <v>0</v>
      </c>
      <c r="X39" s="143"/>
      <c r="Y39" s="138">
        <v>42436</v>
      </c>
      <c r="Z39" s="138">
        <v>43100</v>
      </c>
      <c r="AA39" s="101"/>
      <c r="AB39" s="98"/>
    </row>
    <row r="40" spans="1:28" ht="19.5" customHeight="1">
      <c r="A40" s="143" t="s">
        <v>216</v>
      </c>
      <c r="B40" s="134" t="s">
        <v>361</v>
      </c>
      <c r="C40" s="134" t="s">
        <v>362</v>
      </c>
      <c r="D40" s="134"/>
      <c r="E40" s="142" t="s">
        <v>239</v>
      </c>
      <c r="F40" s="142" t="s">
        <v>220</v>
      </c>
      <c r="G40" s="144" t="s">
        <v>46</v>
      </c>
      <c r="H40" s="134">
        <v>0</v>
      </c>
      <c r="I40" s="133">
        <v>0</v>
      </c>
      <c r="J40" s="73">
        <v>0</v>
      </c>
      <c r="K40" s="73">
        <v>0</v>
      </c>
      <c r="L40" s="73">
        <v>0</v>
      </c>
      <c r="M40" s="73">
        <v>0</v>
      </c>
      <c r="N40" s="69">
        <v>0</v>
      </c>
      <c r="O40" s="69">
        <v>0</v>
      </c>
      <c r="P40" s="74">
        <v>0</v>
      </c>
      <c r="Q40" s="80">
        <v>0</v>
      </c>
      <c r="R40" s="80">
        <v>0</v>
      </c>
      <c r="S40" s="80">
        <v>0</v>
      </c>
      <c r="T40" s="83">
        <v>0</v>
      </c>
      <c r="U40" s="82" t="s">
        <v>45</v>
      </c>
      <c r="V40" s="145">
        <v>1113511.4699999997</v>
      </c>
      <c r="W40" s="145">
        <v>0</v>
      </c>
      <c r="X40" s="143"/>
      <c r="Y40" s="138">
        <v>42444</v>
      </c>
      <c r="Z40" s="138">
        <v>43100</v>
      </c>
      <c r="AA40" s="101"/>
      <c r="AB40" s="98"/>
    </row>
    <row r="41" spans="1:28" ht="19.5" customHeight="1">
      <c r="A41" s="143" t="s">
        <v>216</v>
      </c>
      <c r="B41" s="134" t="s">
        <v>146</v>
      </c>
      <c r="C41" s="134" t="s">
        <v>343</v>
      </c>
      <c r="D41" s="134"/>
      <c r="E41" s="142" t="s">
        <v>344</v>
      </c>
      <c r="F41" s="142" t="s">
        <v>220</v>
      </c>
      <c r="G41" s="144" t="s">
        <v>46</v>
      </c>
      <c r="H41" s="134">
        <v>0</v>
      </c>
      <c r="I41" s="133">
        <v>0</v>
      </c>
      <c r="J41" s="73">
        <v>0</v>
      </c>
      <c r="K41" s="73">
        <v>0</v>
      </c>
      <c r="L41" s="73">
        <v>0</v>
      </c>
      <c r="M41" s="73">
        <v>0</v>
      </c>
      <c r="N41" s="69">
        <v>0</v>
      </c>
      <c r="O41" s="69">
        <v>0</v>
      </c>
      <c r="P41" s="74">
        <v>0</v>
      </c>
      <c r="Q41" s="80">
        <v>0</v>
      </c>
      <c r="R41" s="80">
        <v>0</v>
      </c>
      <c r="S41" s="80">
        <v>0</v>
      </c>
      <c r="T41" s="83">
        <v>0</v>
      </c>
      <c r="U41" s="82" t="s">
        <v>45</v>
      </c>
      <c r="V41" s="145">
        <v>1073025.0899999999</v>
      </c>
      <c r="W41" s="145">
        <v>0</v>
      </c>
      <c r="X41" s="143"/>
      <c r="Y41" s="138">
        <v>42178</v>
      </c>
      <c r="Z41" s="138">
        <v>43100</v>
      </c>
      <c r="AA41" s="101"/>
      <c r="AB41" s="98"/>
    </row>
    <row r="42" spans="1:28" ht="19.5" customHeight="1">
      <c r="A42" s="143" t="s">
        <v>216</v>
      </c>
      <c r="B42" s="134" t="s">
        <v>397</v>
      </c>
      <c r="C42" s="134" t="s">
        <v>375</v>
      </c>
      <c r="D42" s="134"/>
      <c r="E42" s="142" t="s">
        <v>239</v>
      </c>
      <c r="F42" s="134" t="s">
        <v>220</v>
      </c>
      <c r="G42" s="144" t="s">
        <v>46</v>
      </c>
      <c r="H42" s="134">
        <v>13</v>
      </c>
      <c r="I42" s="133">
        <v>0</v>
      </c>
      <c r="J42" s="73">
        <v>0</v>
      </c>
      <c r="K42" s="73">
        <v>0</v>
      </c>
      <c r="L42" s="73">
        <v>0</v>
      </c>
      <c r="M42" s="73">
        <v>0</v>
      </c>
      <c r="N42" s="69">
        <v>0</v>
      </c>
      <c r="O42" s="69">
        <v>0</v>
      </c>
      <c r="P42" s="74">
        <v>0</v>
      </c>
      <c r="Q42" s="80">
        <v>0</v>
      </c>
      <c r="R42" s="80">
        <v>0</v>
      </c>
      <c r="S42" s="80">
        <v>0</v>
      </c>
      <c r="T42" s="83">
        <v>0</v>
      </c>
      <c r="U42" s="82" t="s">
        <v>45</v>
      </c>
      <c r="V42" s="145">
        <v>2415182.4145818176</v>
      </c>
      <c r="W42" s="145">
        <v>0</v>
      </c>
      <c r="X42" s="143"/>
      <c r="Y42" s="138">
        <v>42464</v>
      </c>
      <c r="Z42" s="138">
        <v>43100</v>
      </c>
      <c r="AA42" s="101"/>
      <c r="AB42" s="98"/>
    </row>
    <row r="43" spans="1:28" ht="19.5" customHeight="1">
      <c r="A43" s="143" t="s">
        <v>216</v>
      </c>
      <c r="B43" s="134" t="s">
        <v>398</v>
      </c>
      <c r="C43" s="134" t="s">
        <v>399</v>
      </c>
      <c r="D43" s="134"/>
      <c r="E43" s="134" t="s">
        <v>340</v>
      </c>
      <c r="F43" s="142" t="s">
        <v>129</v>
      </c>
      <c r="G43" s="144" t="s">
        <v>46</v>
      </c>
      <c r="H43" s="134">
        <v>0</v>
      </c>
      <c r="I43" s="133">
        <v>0</v>
      </c>
      <c r="J43" s="73">
        <v>0</v>
      </c>
      <c r="K43" s="73">
        <v>0</v>
      </c>
      <c r="L43" s="73">
        <v>0</v>
      </c>
      <c r="M43" s="73">
        <v>0</v>
      </c>
      <c r="N43" s="69">
        <v>0</v>
      </c>
      <c r="O43" s="69">
        <v>0</v>
      </c>
      <c r="P43" s="74">
        <v>0</v>
      </c>
      <c r="Q43" s="80">
        <v>0</v>
      </c>
      <c r="R43" s="80">
        <v>0</v>
      </c>
      <c r="S43" s="80">
        <v>0</v>
      </c>
      <c r="T43" s="83">
        <v>0</v>
      </c>
      <c r="U43" s="82" t="s">
        <v>45</v>
      </c>
      <c r="V43" s="145">
        <v>1039797.1199999999</v>
      </c>
      <c r="W43" s="145">
        <v>0</v>
      </c>
      <c r="X43" s="143"/>
      <c r="Y43" s="138">
        <v>42458</v>
      </c>
      <c r="Z43" s="138">
        <v>43100</v>
      </c>
      <c r="AA43" s="101"/>
      <c r="AB43" s="98"/>
    </row>
    <row r="44" spans="1:27" ht="19.5" customHeight="1">
      <c r="A44" s="143" t="s">
        <v>216</v>
      </c>
      <c r="B44" s="134" t="s">
        <v>412</v>
      </c>
      <c r="C44" s="134" t="s">
        <v>413</v>
      </c>
      <c r="D44" s="134"/>
      <c r="E44" s="134" t="s">
        <v>414</v>
      </c>
      <c r="F44" s="142" t="s">
        <v>415</v>
      </c>
      <c r="G44" s="144" t="s">
        <v>46</v>
      </c>
      <c r="H44" s="134">
        <v>4</v>
      </c>
      <c r="I44" s="133">
        <v>0</v>
      </c>
      <c r="J44" s="73">
        <v>0</v>
      </c>
      <c r="K44" s="73">
        <v>0</v>
      </c>
      <c r="L44" s="73">
        <v>0</v>
      </c>
      <c r="M44" s="73">
        <v>0</v>
      </c>
      <c r="N44" s="69">
        <v>0</v>
      </c>
      <c r="O44" s="69">
        <v>0</v>
      </c>
      <c r="P44" s="74">
        <v>0</v>
      </c>
      <c r="Q44" s="80">
        <v>0</v>
      </c>
      <c r="R44" s="80">
        <v>0</v>
      </c>
      <c r="S44" s="80">
        <v>0</v>
      </c>
      <c r="T44" s="83">
        <v>0</v>
      </c>
      <c r="U44" s="82" t="s">
        <v>45</v>
      </c>
      <c r="V44" s="145">
        <v>1282351.5992</v>
      </c>
      <c r="W44" s="145">
        <v>0</v>
      </c>
      <c r="X44" s="143"/>
      <c r="Y44" s="138">
        <v>42752</v>
      </c>
      <c r="Z44" s="138">
        <v>43100</v>
      </c>
      <c r="AA44" s="101"/>
    </row>
    <row r="45" spans="1:27" ht="19.5" customHeight="1">
      <c r="A45" s="143" t="s">
        <v>216</v>
      </c>
      <c r="B45" s="134" t="s">
        <v>457</v>
      </c>
      <c r="C45" s="134" t="s">
        <v>458</v>
      </c>
      <c r="D45" s="134"/>
      <c r="E45" s="134" t="s">
        <v>340</v>
      </c>
      <c r="F45" s="142" t="s">
        <v>220</v>
      </c>
      <c r="G45" s="144" t="s">
        <v>46</v>
      </c>
      <c r="H45" s="134">
        <v>0</v>
      </c>
      <c r="I45" s="133">
        <v>0</v>
      </c>
      <c r="J45" s="73">
        <v>0</v>
      </c>
      <c r="K45" s="73">
        <v>0</v>
      </c>
      <c r="L45" s="73">
        <v>0</v>
      </c>
      <c r="M45" s="73">
        <v>0</v>
      </c>
      <c r="N45" s="69">
        <v>0</v>
      </c>
      <c r="O45" s="69">
        <v>0</v>
      </c>
      <c r="P45" s="74">
        <v>0</v>
      </c>
      <c r="Q45" s="80">
        <v>0</v>
      </c>
      <c r="R45" s="80">
        <v>0</v>
      </c>
      <c r="S45" s="80">
        <v>0</v>
      </c>
      <c r="T45" s="83">
        <v>0</v>
      </c>
      <c r="U45" s="82" t="s">
        <v>45</v>
      </c>
      <c r="V45" s="145">
        <v>1039797.1199999999</v>
      </c>
      <c r="W45" s="145">
        <v>0</v>
      </c>
      <c r="X45" s="143"/>
      <c r="Y45" s="138">
        <v>42794</v>
      </c>
      <c r="Z45" s="138">
        <v>43100</v>
      </c>
      <c r="AA45" s="101"/>
    </row>
    <row r="46" spans="1:27" ht="19.5" customHeight="1">
      <c r="A46" s="143" t="s">
        <v>216</v>
      </c>
      <c r="B46" s="134" t="s">
        <v>459</v>
      </c>
      <c r="C46" s="134" t="s">
        <v>460</v>
      </c>
      <c r="D46" s="134"/>
      <c r="E46" s="142" t="s">
        <v>461</v>
      </c>
      <c r="F46" s="142" t="s">
        <v>220</v>
      </c>
      <c r="G46" s="144" t="s">
        <v>46</v>
      </c>
      <c r="H46" s="134">
        <v>0</v>
      </c>
      <c r="I46" s="133">
        <v>0</v>
      </c>
      <c r="J46" s="73">
        <v>0</v>
      </c>
      <c r="K46" s="73">
        <v>0</v>
      </c>
      <c r="L46" s="73">
        <v>0</v>
      </c>
      <c r="M46" s="73">
        <v>0</v>
      </c>
      <c r="N46" s="69">
        <v>0</v>
      </c>
      <c r="O46" s="69">
        <v>0</v>
      </c>
      <c r="P46" s="74">
        <v>0</v>
      </c>
      <c r="Q46" s="80">
        <v>0</v>
      </c>
      <c r="R46" s="80">
        <v>0</v>
      </c>
      <c r="S46" s="80">
        <v>0</v>
      </c>
      <c r="T46" s="83">
        <v>0</v>
      </c>
      <c r="U46" s="82" t="s">
        <v>45</v>
      </c>
      <c r="V46" s="145">
        <v>1113511.4699999997</v>
      </c>
      <c r="W46" s="145">
        <v>0</v>
      </c>
      <c r="X46" s="143"/>
      <c r="Y46" s="138">
        <v>42795</v>
      </c>
      <c r="Z46" s="138">
        <v>43100</v>
      </c>
      <c r="AA46" s="101"/>
    </row>
    <row r="47" spans="1:27" ht="19.5" customHeight="1">
      <c r="A47" s="143" t="s">
        <v>216</v>
      </c>
      <c r="B47" s="134" t="s">
        <v>463</v>
      </c>
      <c r="C47" s="134" t="s">
        <v>464</v>
      </c>
      <c r="D47" s="134"/>
      <c r="E47" s="134" t="s">
        <v>465</v>
      </c>
      <c r="F47" s="142" t="s">
        <v>220</v>
      </c>
      <c r="G47" s="144" t="s">
        <v>46</v>
      </c>
      <c r="H47" s="134">
        <v>0</v>
      </c>
      <c r="I47" s="133">
        <v>0</v>
      </c>
      <c r="J47" s="73">
        <v>0</v>
      </c>
      <c r="K47" s="73">
        <v>0</v>
      </c>
      <c r="L47" s="73">
        <v>0</v>
      </c>
      <c r="M47" s="73">
        <v>0</v>
      </c>
      <c r="N47" s="69">
        <v>0</v>
      </c>
      <c r="O47" s="69">
        <v>0</v>
      </c>
      <c r="P47" s="74">
        <v>0</v>
      </c>
      <c r="Q47" s="80">
        <v>0</v>
      </c>
      <c r="R47" s="80">
        <v>0</v>
      </c>
      <c r="S47" s="80">
        <v>0</v>
      </c>
      <c r="T47" s="83">
        <v>0</v>
      </c>
      <c r="U47" s="82" t="s">
        <v>45</v>
      </c>
      <c r="V47" s="145">
        <v>829295.8</v>
      </c>
      <c r="W47" s="145">
        <v>0</v>
      </c>
      <c r="X47" s="143"/>
      <c r="Y47" s="138">
        <v>42800</v>
      </c>
      <c r="Z47" s="138">
        <v>43100</v>
      </c>
      <c r="AA47" s="101"/>
    </row>
    <row r="48" spans="1:27" ht="19.5" customHeight="1">
      <c r="A48" s="143" t="s">
        <v>216</v>
      </c>
      <c r="B48" s="134" t="s">
        <v>466</v>
      </c>
      <c r="C48" s="134" t="s">
        <v>467</v>
      </c>
      <c r="D48" s="134"/>
      <c r="E48" s="134" t="s">
        <v>468</v>
      </c>
      <c r="F48" s="142" t="s">
        <v>220</v>
      </c>
      <c r="G48" s="144" t="s">
        <v>46</v>
      </c>
      <c r="H48" s="134">
        <v>7</v>
      </c>
      <c r="I48" s="133">
        <v>0</v>
      </c>
      <c r="J48" s="73">
        <v>0</v>
      </c>
      <c r="K48" s="73">
        <v>0</v>
      </c>
      <c r="L48" s="73">
        <v>0</v>
      </c>
      <c r="M48" s="73">
        <v>0</v>
      </c>
      <c r="N48" s="69">
        <v>0</v>
      </c>
      <c r="O48" s="69">
        <v>0</v>
      </c>
      <c r="P48" s="74">
        <v>0</v>
      </c>
      <c r="Q48" s="80">
        <v>0</v>
      </c>
      <c r="R48" s="80">
        <v>0</v>
      </c>
      <c r="S48" s="80">
        <v>0</v>
      </c>
      <c r="T48" s="83">
        <v>0</v>
      </c>
      <c r="U48" s="82" t="s">
        <v>45</v>
      </c>
      <c r="V48" s="145">
        <v>1285721.7089454546</v>
      </c>
      <c r="W48" s="145">
        <v>0</v>
      </c>
      <c r="X48" s="143"/>
      <c r="Y48" s="138">
        <v>42807</v>
      </c>
      <c r="Z48" s="138">
        <v>43100</v>
      </c>
      <c r="AA48" s="101"/>
    </row>
    <row r="49" spans="1:27" ht="19.5" customHeight="1">
      <c r="A49" s="143" t="s">
        <v>216</v>
      </c>
      <c r="B49" s="134" t="s">
        <v>372</v>
      </c>
      <c r="C49" s="134" t="s">
        <v>373</v>
      </c>
      <c r="D49" s="134"/>
      <c r="E49" s="134" t="s">
        <v>469</v>
      </c>
      <c r="F49" s="134" t="s">
        <v>220</v>
      </c>
      <c r="G49" s="144" t="s">
        <v>46</v>
      </c>
      <c r="H49" s="134">
        <v>0</v>
      </c>
      <c r="I49" s="133">
        <v>0</v>
      </c>
      <c r="J49" s="73">
        <v>0</v>
      </c>
      <c r="K49" s="73">
        <v>0</v>
      </c>
      <c r="L49" s="73">
        <v>0</v>
      </c>
      <c r="M49" s="73">
        <v>0</v>
      </c>
      <c r="N49" s="69">
        <v>0</v>
      </c>
      <c r="O49" s="69">
        <v>0</v>
      </c>
      <c r="P49" s="74">
        <v>0</v>
      </c>
      <c r="Q49" s="80">
        <v>0</v>
      </c>
      <c r="R49" s="80">
        <v>0</v>
      </c>
      <c r="S49" s="80">
        <v>0</v>
      </c>
      <c r="T49" s="83">
        <v>0</v>
      </c>
      <c r="U49" s="82" t="s">
        <v>45</v>
      </c>
      <c r="V49" s="145">
        <v>221786.6</v>
      </c>
      <c r="W49" s="145">
        <v>0</v>
      </c>
      <c r="X49" s="143"/>
      <c r="Y49" s="138">
        <v>42795</v>
      </c>
      <c r="Z49" s="138">
        <v>43100</v>
      </c>
      <c r="AA49" s="101"/>
    </row>
    <row r="50" spans="1:27" ht="19.5" customHeight="1">
      <c r="A50" s="143" t="s">
        <v>216</v>
      </c>
      <c r="B50" s="134" t="s">
        <v>470</v>
      </c>
      <c r="C50" s="134" t="s">
        <v>471</v>
      </c>
      <c r="D50" s="134"/>
      <c r="E50" s="134" t="s">
        <v>472</v>
      </c>
      <c r="F50" s="134" t="s">
        <v>220</v>
      </c>
      <c r="G50" s="144" t="s">
        <v>46</v>
      </c>
      <c r="H50" s="134">
        <v>0</v>
      </c>
      <c r="I50" s="133">
        <v>0</v>
      </c>
      <c r="J50" s="73">
        <v>0</v>
      </c>
      <c r="K50" s="73">
        <v>0</v>
      </c>
      <c r="L50" s="73">
        <v>0</v>
      </c>
      <c r="M50" s="73">
        <v>0</v>
      </c>
      <c r="N50" s="69">
        <v>0</v>
      </c>
      <c r="O50" s="69">
        <v>0</v>
      </c>
      <c r="P50" s="74">
        <v>0</v>
      </c>
      <c r="Q50" s="80">
        <v>0</v>
      </c>
      <c r="R50" s="80">
        <v>0</v>
      </c>
      <c r="S50" s="80">
        <v>0</v>
      </c>
      <c r="T50" s="83">
        <v>0</v>
      </c>
      <c r="U50" s="82" t="s">
        <v>45</v>
      </c>
      <c r="V50" s="145">
        <v>848055.4</v>
      </c>
      <c r="W50" s="145">
        <v>0</v>
      </c>
      <c r="X50" s="143"/>
      <c r="Y50" s="138">
        <v>42817</v>
      </c>
      <c r="Z50" s="138">
        <v>43100</v>
      </c>
      <c r="AA50" s="101"/>
    </row>
    <row r="51" spans="1:27" ht="19.5" customHeight="1">
      <c r="A51" s="143" t="s">
        <v>216</v>
      </c>
      <c r="B51" s="134" t="s">
        <v>513</v>
      </c>
      <c r="C51" s="134" t="s">
        <v>514</v>
      </c>
      <c r="D51" s="134"/>
      <c r="E51" s="134" t="s">
        <v>515</v>
      </c>
      <c r="F51" s="134" t="s">
        <v>220</v>
      </c>
      <c r="G51" s="144" t="s">
        <v>46</v>
      </c>
      <c r="H51" s="134">
        <v>10</v>
      </c>
      <c r="I51" s="133">
        <v>0</v>
      </c>
      <c r="J51" s="73">
        <v>0</v>
      </c>
      <c r="K51" s="73">
        <v>0</v>
      </c>
      <c r="L51" s="73">
        <v>0</v>
      </c>
      <c r="M51" s="73">
        <v>0</v>
      </c>
      <c r="N51" s="69">
        <v>0</v>
      </c>
      <c r="O51" s="69">
        <v>0</v>
      </c>
      <c r="P51" s="74">
        <v>0</v>
      </c>
      <c r="Q51" s="80">
        <v>0</v>
      </c>
      <c r="R51" s="80">
        <v>0</v>
      </c>
      <c r="S51" s="80">
        <v>0</v>
      </c>
      <c r="T51" s="83">
        <v>0</v>
      </c>
      <c r="U51" s="82" t="s">
        <v>45</v>
      </c>
      <c r="V51" s="145">
        <v>1592475.7902727271</v>
      </c>
      <c r="W51" s="145">
        <v>0</v>
      </c>
      <c r="X51" s="143"/>
      <c r="Y51" s="138">
        <v>42880</v>
      </c>
      <c r="Z51" s="138">
        <v>43100</v>
      </c>
      <c r="AA51" s="101"/>
    </row>
    <row r="52" spans="1:27" ht="19.5" customHeight="1">
      <c r="A52" s="143" t="s">
        <v>216</v>
      </c>
      <c r="B52" s="147" t="s">
        <v>520</v>
      </c>
      <c r="C52" s="147" t="s">
        <v>521</v>
      </c>
      <c r="D52" s="134"/>
      <c r="E52" s="134" t="s">
        <v>340</v>
      </c>
      <c r="F52" s="134" t="s">
        <v>220</v>
      </c>
      <c r="G52" s="144" t="s">
        <v>46</v>
      </c>
      <c r="H52" s="134">
        <v>0</v>
      </c>
      <c r="I52" s="133">
        <v>0</v>
      </c>
      <c r="J52" s="73">
        <v>0</v>
      </c>
      <c r="K52" s="73">
        <v>0</v>
      </c>
      <c r="L52" s="73">
        <v>0</v>
      </c>
      <c r="M52" s="73">
        <v>0</v>
      </c>
      <c r="N52" s="69">
        <v>0</v>
      </c>
      <c r="O52" s="69">
        <v>0</v>
      </c>
      <c r="P52" s="74">
        <v>0</v>
      </c>
      <c r="Q52" s="80">
        <v>0</v>
      </c>
      <c r="R52" s="80">
        <v>0</v>
      </c>
      <c r="S52" s="80">
        <v>0</v>
      </c>
      <c r="T52" s="83">
        <v>0</v>
      </c>
      <c r="U52" s="82" t="s">
        <v>45</v>
      </c>
      <c r="V52" s="145">
        <v>1039797.1199999999</v>
      </c>
      <c r="W52" s="145">
        <v>0</v>
      </c>
      <c r="X52" s="143"/>
      <c r="Y52" s="138">
        <v>42917</v>
      </c>
      <c r="Z52" s="138">
        <v>43100</v>
      </c>
      <c r="AA52" s="101"/>
    </row>
    <row r="53" spans="1:27" ht="19.5" customHeight="1">
      <c r="A53" s="143" t="s">
        <v>216</v>
      </c>
      <c r="B53" s="147" t="s">
        <v>522</v>
      </c>
      <c r="C53" s="147" t="s">
        <v>523</v>
      </c>
      <c r="D53" s="134"/>
      <c r="E53" s="142" t="s">
        <v>239</v>
      </c>
      <c r="F53" s="134" t="s">
        <v>220</v>
      </c>
      <c r="G53" s="144" t="s">
        <v>46</v>
      </c>
      <c r="H53" s="134">
        <v>0</v>
      </c>
      <c r="I53" s="133">
        <v>0</v>
      </c>
      <c r="J53" s="73">
        <v>0</v>
      </c>
      <c r="K53" s="73">
        <v>0</v>
      </c>
      <c r="L53" s="73">
        <v>0</v>
      </c>
      <c r="M53" s="73">
        <v>0</v>
      </c>
      <c r="N53" s="69">
        <v>0</v>
      </c>
      <c r="O53" s="69">
        <v>0</v>
      </c>
      <c r="P53" s="74">
        <v>0</v>
      </c>
      <c r="Q53" s="80">
        <v>0</v>
      </c>
      <c r="R53" s="80">
        <v>0</v>
      </c>
      <c r="S53" s="80">
        <v>0</v>
      </c>
      <c r="T53" s="83">
        <v>0</v>
      </c>
      <c r="U53" s="82" t="s">
        <v>45</v>
      </c>
      <c r="V53" s="145">
        <v>187596</v>
      </c>
      <c r="W53" s="145">
        <v>0</v>
      </c>
      <c r="X53" s="143"/>
      <c r="Y53" s="138">
        <v>42920</v>
      </c>
      <c r="Z53" s="138">
        <v>43100</v>
      </c>
      <c r="AA53" s="101"/>
    </row>
    <row r="54" spans="1:27" ht="19.5" customHeight="1">
      <c r="A54" s="143" t="s">
        <v>216</v>
      </c>
      <c r="B54" s="134" t="s">
        <v>325</v>
      </c>
      <c r="C54" s="134" t="s">
        <v>326</v>
      </c>
      <c r="D54" s="134"/>
      <c r="E54" s="134" t="s">
        <v>327</v>
      </c>
      <c r="F54" s="134" t="s">
        <v>220</v>
      </c>
      <c r="G54" s="144" t="s">
        <v>46</v>
      </c>
      <c r="H54" s="134">
        <v>10</v>
      </c>
      <c r="I54" s="13">
        <v>0</v>
      </c>
      <c r="J54" s="13">
        <v>0</v>
      </c>
      <c r="K54" s="13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80">
        <v>0</v>
      </c>
      <c r="T54" s="83">
        <v>0</v>
      </c>
      <c r="U54" s="146" t="s">
        <v>45</v>
      </c>
      <c r="V54" s="145">
        <v>171256</v>
      </c>
      <c r="W54" s="145">
        <v>0</v>
      </c>
      <c r="X54" s="145"/>
      <c r="Y54" s="138">
        <v>40603</v>
      </c>
      <c r="Z54" s="138">
        <v>43100</v>
      </c>
      <c r="AA54" s="101" t="s">
        <v>383</v>
      </c>
    </row>
    <row r="55" spans="1:27" ht="19.5" customHeight="1">
      <c r="A55" s="143" t="s">
        <v>216</v>
      </c>
      <c r="B55" s="134" t="s">
        <v>384</v>
      </c>
      <c r="C55" s="134" t="s">
        <v>305</v>
      </c>
      <c r="D55" s="134"/>
      <c r="E55" s="134" t="s">
        <v>306</v>
      </c>
      <c r="F55" s="134" t="s">
        <v>220</v>
      </c>
      <c r="G55" s="144" t="s">
        <v>46</v>
      </c>
      <c r="H55" s="134">
        <v>10</v>
      </c>
      <c r="I55" s="133">
        <v>0</v>
      </c>
      <c r="J55" s="73">
        <v>0</v>
      </c>
      <c r="K55" s="73">
        <v>0</v>
      </c>
      <c r="L55" s="73">
        <v>0</v>
      </c>
      <c r="M55" s="73">
        <v>0</v>
      </c>
      <c r="N55" s="69">
        <v>0</v>
      </c>
      <c r="O55" s="69">
        <v>0</v>
      </c>
      <c r="P55" s="74">
        <v>0</v>
      </c>
      <c r="Q55" s="80">
        <v>0</v>
      </c>
      <c r="R55" s="80">
        <v>0</v>
      </c>
      <c r="S55" s="80">
        <v>0</v>
      </c>
      <c r="T55" s="83">
        <v>0</v>
      </c>
      <c r="U55" s="82" t="s">
        <v>45</v>
      </c>
      <c r="V55" s="145">
        <v>171256</v>
      </c>
      <c r="W55" s="145">
        <v>0</v>
      </c>
      <c r="X55" s="145"/>
      <c r="Y55" s="138">
        <v>42074</v>
      </c>
      <c r="Z55" s="138">
        <v>43100</v>
      </c>
      <c r="AA55" s="101" t="s">
        <v>383</v>
      </c>
    </row>
    <row r="56" spans="1:27" ht="19.5" customHeight="1">
      <c r="A56" s="143" t="s">
        <v>216</v>
      </c>
      <c r="B56" s="134" t="s">
        <v>328</v>
      </c>
      <c r="C56" s="134" t="s">
        <v>140</v>
      </c>
      <c r="D56" s="134"/>
      <c r="E56" s="134" t="s">
        <v>330</v>
      </c>
      <c r="F56" s="134" t="s">
        <v>220</v>
      </c>
      <c r="G56" s="144" t="s">
        <v>46</v>
      </c>
      <c r="H56" s="134">
        <v>12</v>
      </c>
      <c r="I56" s="133">
        <v>0</v>
      </c>
      <c r="J56" s="73">
        <v>0</v>
      </c>
      <c r="K56" s="73">
        <v>0</v>
      </c>
      <c r="L56" s="73">
        <v>0</v>
      </c>
      <c r="M56" s="73">
        <v>0</v>
      </c>
      <c r="N56" s="69">
        <v>0</v>
      </c>
      <c r="O56" s="69">
        <v>0</v>
      </c>
      <c r="P56" s="74">
        <v>0</v>
      </c>
      <c r="Q56" s="80">
        <v>0</v>
      </c>
      <c r="R56" s="80">
        <v>0</v>
      </c>
      <c r="S56" s="80">
        <v>0</v>
      </c>
      <c r="T56" s="83">
        <v>0</v>
      </c>
      <c r="U56" s="82" t="s">
        <v>45</v>
      </c>
      <c r="V56" s="145">
        <v>30394</v>
      </c>
      <c r="W56" s="145">
        <v>0</v>
      </c>
      <c r="X56" s="145"/>
      <c r="Y56" s="138">
        <v>42452</v>
      </c>
      <c r="Z56" s="138">
        <v>43100</v>
      </c>
      <c r="AA56" s="101" t="s">
        <v>383</v>
      </c>
    </row>
    <row r="57" spans="1:27" ht="19.5" customHeight="1">
      <c r="A57" s="143" t="s">
        <v>216</v>
      </c>
      <c r="B57" s="134" t="s">
        <v>385</v>
      </c>
      <c r="C57" s="134" t="s">
        <v>321</v>
      </c>
      <c r="D57" s="134"/>
      <c r="E57" s="134" t="s">
        <v>219</v>
      </c>
      <c r="F57" s="134" t="s">
        <v>220</v>
      </c>
      <c r="G57" s="144" t="s">
        <v>46</v>
      </c>
      <c r="H57" s="134">
        <v>15</v>
      </c>
      <c r="I57" s="133">
        <v>0</v>
      </c>
      <c r="J57" s="73">
        <v>0</v>
      </c>
      <c r="K57" s="73">
        <v>0</v>
      </c>
      <c r="L57" s="73">
        <v>0</v>
      </c>
      <c r="M57" s="73">
        <v>0</v>
      </c>
      <c r="N57" s="69">
        <v>0</v>
      </c>
      <c r="O57" s="69">
        <v>0</v>
      </c>
      <c r="P57" s="74">
        <v>0</v>
      </c>
      <c r="Q57" s="80">
        <v>0</v>
      </c>
      <c r="R57" s="80">
        <v>0</v>
      </c>
      <c r="S57" s="80">
        <v>0</v>
      </c>
      <c r="T57" s="83">
        <v>0</v>
      </c>
      <c r="U57" s="82" t="s">
        <v>45</v>
      </c>
      <c r="V57" s="145">
        <v>33170</v>
      </c>
      <c r="W57" s="145">
        <v>0</v>
      </c>
      <c r="X57" s="145"/>
      <c r="Y57" s="138">
        <v>42064</v>
      </c>
      <c r="Z57" s="138">
        <v>43100</v>
      </c>
      <c r="AA57" s="101" t="s">
        <v>383</v>
      </c>
    </row>
    <row r="58" spans="1:27" ht="19.5" customHeight="1">
      <c r="A58" s="143" t="s">
        <v>216</v>
      </c>
      <c r="B58" s="134" t="s">
        <v>386</v>
      </c>
      <c r="C58" s="134" t="s">
        <v>140</v>
      </c>
      <c r="D58" s="134"/>
      <c r="E58" s="134" t="s">
        <v>301</v>
      </c>
      <c r="F58" s="134" t="s">
        <v>220</v>
      </c>
      <c r="G58" s="144" t="s">
        <v>46</v>
      </c>
      <c r="H58" s="134">
        <v>14</v>
      </c>
      <c r="I58" s="133">
        <v>0</v>
      </c>
      <c r="J58" s="73">
        <v>0</v>
      </c>
      <c r="K58" s="73">
        <v>0</v>
      </c>
      <c r="L58" s="73">
        <v>0</v>
      </c>
      <c r="M58" s="73">
        <v>0</v>
      </c>
      <c r="N58" s="69">
        <v>0</v>
      </c>
      <c r="O58" s="69">
        <v>0</v>
      </c>
      <c r="P58" s="74">
        <v>0</v>
      </c>
      <c r="Q58" s="80">
        <v>0</v>
      </c>
      <c r="R58" s="80">
        <v>0</v>
      </c>
      <c r="S58" s="80">
        <v>0</v>
      </c>
      <c r="T58" s="83">
        <v>0</v>
      </c>
      <c r="U58" s="82" t="s">
        <v>45</v>
      </c>
      <c r="V58" s="145">
        <v>32245</v>
      </c>
      <c r="W58" s="145">
        <v>0</v>
      </c>
      <c r="X58" s="145"/>
      <c r="Y58" s="138">
        <v>42064</v>
      </c>
      <c r="Z58" s="138">
        <v>43100</v>
      </c>
      <c r="AA58" s="101" t="s">
        <v>383</v>
      </c>
    </row>
    <row r="59" spans="1:27" ht="19.5" customHeight="1">
      <c r="A59" s="143" t="s">
        <v>216</v>
      </c>
      <c r="B59" s="134" t="s">
        <v>387</v>
      </c>
      <c r="C59" s="134" t="s">
        <v>200</v>
      </c>
      <c r="D59" s="134"/>
      <c r="E59" s="134" t="s">
        <v>332</v>
      </c>
      <c r="F59" s="134" t="s">
        <v>220</v>
      </c>
      <c r="G59" s="144" t="s">
        <v>46</v>
      </c>
      <c r="H59" s="134">
        <v>15</v>
      </c>
      <c r="I59" s="133">
        <v>0</v>
      </c>
      <c r="J59" s="73">
        <v>0</v>
      </c>
      <c r="K59" s="73">
        <v>0</v>
      </c>
      <c r="L59" s="73">
        <v>0</v>
      </c>
      <c r="M59" s="73">
        <v>0</v>
      </c>
      <c r="N59" s="69">
        <v>0</v>
      </c>
      <c r="O59" s="69">
        <v>0</v>
      </c>
      <c r="P59" s="74">
        <v>0</v>
      </c>
      <c r="Q59" s="80">
        <v>0</v>
      </c>
      <c r="R59" s="80">
        <v>0</v>
      </c>
      <c r="S59" s="80">
        <v>0</v>
      </c>
      <c r="T59" s="83">
        <v>0</v>
      </c>
      <c r="U59" s="82" t="s">
        <v>45</v>
      </c>
      <c r="V59" s="145">
        <v>99510</v>
      </c>
      <c r="W59" s="145">
        <v>0</v>
      </c>
      <c r="X59" s="145"/>
      <c r="Y59" s="138">
        <v>42064</v>
      </c>
      <c r="Z59" s="138">
        <v>43100</v>
      </c>
      <c r="AA59" s="101" t="s">
        <v>383</v>
      </c>
    </row>
    <row r="60" spans="1:27" ht="19.5" customHeight="1">
      <c r="A60" s="143" t="s">
        <v>216</v>
      </c>
      <c r="B60" s="134" t="s">
        <v>322</v>
      </c>
      <c r="C60" s="134" t="s">
        <v>388</v>
      </c>
      <c r="D60" s="134"/>
      <c r="E60" s="134" t="s">
        <v>324</v>
      </c>
      <c r="F60" s="134" t="s">
        <v>220</v>
      </c>
      <c r="G60" s="144" t="s">
        <v>46</v>
      </c>
      <c r="H60" s="134">
        <v>13</v>
      </c>
      <c r="I60" s="133">
        <v>0</v>
      </c>
      <c r="J60" s="73">
        <v>0</v>
      </c>
      <c r="K60" s="73">
        <v>0</v>
      </c>
      <c r="L60" s="73">
        <v>0</v>
      </c>
      <c r="M60" s="73">
        <v>0</v>
      </c>
      <c r="N60" s="69">
        <v>0</v>
      </c>
      <c r="O60" s="69">
        <v>0</v>
      </c>
      <c r="P60" s="74">
        <v>0</v>
      </c>
      <c r="Q60" s="80">
        <v>0</v>
      </c>
      <c r="R60" s="80">
        <v>0</v>
      </c>
      <c r="S60" s="80">
        <v>0</v>
      </c>
      <c r="T60" s="83">
        <v>0</v>
      </c>
      <c r="U60" s="82" t="s">
        <v>45</v>
      </c>
      <c r="V60" s="145">
        <v>31319</v>
      </c>
      <c r="W60" s="145">
        <v>0</v>
      </c>
      <c r="X60" s="145"/>
      <c r="Y60" s="138">
        <v>42064</v>
      </c>
      <c r="Z60" s="138">
        <v>43100</v>
      </c>
      <c r="AA60" s="101" t="s">
        <v>383</v>
      </c>
    </row>
    <row r="61" spans="1:27" ht="19.5" customHeight="1">
      <c r="A61" s="143" t="s">
        <v>216</v>
      </c>
      <c r="B61" s="134" t="s">
        <v>389</v>
      </c>
      <c r="C61" s="134" t="s">
        <v>390</v>
      </c>
      <c r="D61" s="143"/>
      <c r="E61" s="142" t="s">
        <v>239</v>
      </c>
      <c r="F61" s="142" t="s">
        <v>220</v>
      </c>
      <c r="G61" s="144" t="s">
        <v>46</v>
      </c>
      <c r="H61" s="134">
        <v>5</v>
      </c>
      <c r="I61" s="133">
        <v>0</v>
      </c>
      <c r="J61" s="73">
        <v>0</v>
      </c>
      <c r="K61" s="73">
        <v>0</v>
      </c>
      <c r="L61" s="73">
        <v>0</v>
      </c>
      <c r="M61" s="73">
        <v>0</v>
      </c>
      <c r="N61" s="69">
        <v>0</v>
      </c>
      <c r="O61" s="69">
        <v>0</v>
      </c>
      <c r="P61" s="74">
        <v>0</v>
      </c>
      <c r="Q61" s="80">
        <v>0</v>
      </c>
      <c r="R61" s="80">
        <v>0</v>
      </c>
      <c r="S61" s="80">
        <v>0</v>
      </c>
      <c r="T61" s="83">
        <v>0</v>
      </c>
      <c r="U61" s="82" t="s">
        <v>45</v>
      </c>
      <c r="V61" s="145">
        <v>22748</v>
      </c>
      <c r="W61" s="145">
        <v>0</v>
      </c>
      <c r="X61" s="145"/>
      <c r="Y61" s="138">
        <v>42064</v>
      </c>
      <c r="Z61" s="138">
        <v>43100</v>
      </c>
      <c r="AA61" s="101" t="s">
        <v>383</v>
      </c>
    </row>
    <row r="62" spans="1:27" ht="19.5" customHeight="1">
      <c r="A62" s="143" t="s">
        <v>216</v>
      </c>
      <c r="B62" s="134" t="s">
        <v>354</v>
      </c>
      <c r="C62" s="134" t="s">
        <v>391</v>
      </c>
      <c r="D62" s="134"/>
      <c r="E62" s="142" t="s">
        <v>356</v>
      </c>
      <c r="F62" s="142" t="s">
        <v>220</v>
      </c>
      <c r="G62" s="144" t="s">
        <v>46</v>
      </c>
      <c r="H62" s="134">
        <v>4</v>
      </c>
      <c r="I62" s="133">
        <v>0</v>
      </c>
      <c r="J62" s="73">
        <v>0</v>
      </c>
      <c r="K62" s="73">
        <v>0</v>
      </c>
      <c r="L62" s="73">
        <v>0</v>
      </c>
      <c r="M62" s="73">
        <v>0</v>
      </c>
      <c r="N62" s="69">
        <v>0</v>
      </c>
      <c r="O62" s="69">
        <v>0</v>
      </c>
      <c r="P62" s="74">
        <v>0</v>
      </c>
      <c r="Q62" s="80">
        <v>0</v>
      </c>
      <c r="R62" s="80">
        <v>0</v>
      </c>
      <c r="S62" s="80">
        <v>0</v>
      </c>
      <c r="T62" s="83">
        <v>0</v>
      </c>
      <c r="U62" s="82" t="s">
        <v>45</v>
      </c>
      <c r="V62" s="145">
        <v>21868</v>
      </c>
      <c r="W62" s="145">
        <v>0</v>
      </c>
      <c r="X62" s="145"/>
      <c r="Y62" s="138">
        <v>42064</v>
      </c>
      <c r="Z62" s="138">
        <v>43100</v>
      </c>
      <c r="AA62" s="101" t="s">
        <v>383</v>
      </c>
    </row>
    <row r="63" spans="1:27" ht="19.5" customHeight="1">
      <c r="A63" s="143" t="s">
        <v>216</v>
      </c>
      <c r="B63" s="134" t="s">
        <v>272</v>
      </c>
      <c r="C63" s="134" t="s">
        <v>273</v>
      </c>
      <c r="D63" s="134"/>
      <c r="E63" s="142" t="s">
        <v>274</v>
      </c>
      <c r="F63" s="142" t="s">
        <v>220</v>
      </c>
      <c r="G63" s="144" t="s">
        <v>46</v>
      </c>
      <c r="H63" s="134">
        <v>1</v>
      </c>
      <c r="I63" s="133">
        <v>0</v>
      </c>
      <c r="J63" s="73">
        <v>0</v>
      </c>
      <c r="K63" s="73">
        <v>0</v>
      </c>
      <c r="L63" s="73">
        <v>0</v>
      </c>
      <c r="M63" s="73">
        <v>0</v>
      </c>
      <c r="N63" s="69">
        <v>0</v>
      </c>
      <c r="O63" s="69">
        <v>0</v>
      </c>
      <c r="P63" s="74">
        <v>0</v>
      </c>
      <c r="Q63" s="80">
        <v>0</v>
      </c>
      <c r="R63" s="80">
        <v>0</v>
      </c>
      <c r="S63" s="80">
        <v>0</v>
      </c>
      <c r="T63" s="83">
        <v>0</v>
      </c>
      <c r="U63" s="82" t="s">
        <v>45</v>
      </c>
      <c r="V63" s="145">
        <v>20213</v>
      </c>
      <c r="W63" s="145">
        <v>0</v>
      </c>
      <c r="X63" s="145"/>
      <c r="Y63" s="138">
        <v>37330</v>
      </c>
      <c r="Z63" s="138" t="s">
        <v>215</v>
      </c>
      <c r="AA63" s="101" t="s">
        <v>383</v>
      </c>
    </row>
    <row r="64" spans="1:27" ht="19.5" customHeight="1">
      <c r="A64" s="143" t="s">
        <v>216</v>
      </c>
      <c r="B64" s="134" t="s">
        <v>463</v>
      </c>
      <c r="C64" s="134" t="s">
        <v>464</v>
      </c>
      <c r="D64" s="134"/>
      <c r="E64" s="134" t="s">
        <v>465</v>
      </c>
      <c r="F64" s="142" t="s">
        <v>220</v>
      </c>
      <c r="G64" s="144" t="s">
        <v>46</v>
      </c>
      <c r="H64" s="134">
        <v>0</v>
      </c>
      <c r="I64" s="133">
        <v>0</v>
      </c>
      <c r="J64" s="73">
        <v>0</v>
      </c>
      <c r="K64" s="73">
        <v>0</v>
      </c>
      <c r="L64" s="73">
        <v>0</v>
      </c>
      <c r="M64" s="73">
        <v>0</v>
      </c>
      <c r="N64" s="69">
        <v>0</v>
      </c>
      <c r="O64" s="69">
        <v>0</v>
      </c>
      <c r="P64" s="74">
        <v>0</v>
      </c>
      <c r="Q64" s="80">
        <v>0</v>
      </c>
      <c r="R64" s="80">
        <v>0</v>
      </c>
      <c r="S64" s="80">
        <v>0</v>
      </c>
      <c r="T64" s="83">
        <v>0</v>
      </c>
      <c r="U64" s="82" t="s">
        <v>45</v>
      </c>
      <c r="V64" s="145">
        <v>19274</v>
      </c>
      <c r="W64" s="145">
        <v>0</v>
      </c>
      <c r="X64" s="145"/>
      <c r="Y64" s="138">
        <v>42064</v>
      </c>
      <c r="Z64" s="138">
        <v>43100</v>
      </c>
      <c r="AA64" s="101" t="s">
        <v>383</v>
      </c>
    </row>
    <row r="65" spans="1:27" ht="19.5" customHeight="1">
      <c r="A65" s="143" t="s">
        <v>216</v>
      </c>
      <c r="B65" s="134" t="s">
        <v>269</v>
      </c>
      <c r="C65" s="134" t="s">
        <v>270</v>
      </c>
      <c r="D65" s="134"/>
      <c r="E65" s="142" t="s">
        <v>271</v>
      </c>
      <c r="F65" s="142" t="s">
        <v>220</v>
      </c>
      <c r="G65" s="144" t="s">
        <v>46</v>
      </c>
      <c r="H65" s="134">
        <v>2</v>
      </c>
      <c r="I65" s="133">
        <v>0</v>
      </c>
      <c r="J65" s="73">
        <v>0</v>
      </c>
      <c r="K65" s="73">
        <v>0</v>
      </c>
      <c r="L65" s="73">
        <v>0</v>
      </c>
      <c r="M65" s="73">
        <v>0</v>
      </c>
      <c r="N65" s="69">
        <v>0</v>
      </c>
      <c r="O65" s="69">
        <v>0</v>
      </c>
      <c r="P65" s="74">
        <v>0</v>
      </c>
      <c r="Q65" s="80">
        <v>0</v>
      </c>
      <c r="R65" s="80">
        <v>0</v>
      </c>
      <c r="S65" s="80">
        <v>0</v>
      </c>
      <c r="T65" s="83">
        <v>0</v>
      </c>
      <c r="U65" s="82" t="s">
        <v>45</v>
      </c>
      <c r="V65" s="145">
        <v>147972</v>
      </c>
      <c r="W65" s="145">
        <v>0</v>
      </c>
      <c r="X65" s="145"/>
      <c r="Y65" s="138">
        <v>42430</v>
      </c>
      <c r="Z65" s="138">
        <v>43100</v>
      </c>
      <c r="AA65" s="101" t="s">
        <v>383</v>
      </c>
    </row>
    <row r="66" spans="1:27" ht="19.5" customHeight="1">
      <c r="A66" s="143" t="s">
        <v>216</v>
      </c>
      <c r="B66" s="134" t="s">
        <v>372</v>
      </c>
      <c r="C66" s="134" t="s">
        <v>373</v>
      </c>
      <c r="D66" s="134"/>
      <c r="E66" s="134" t="s">
        <v>374</v>
      </c>
      <c r="F66" s="134" t="s">
        <v>371</v>
      </c>
      <c r="G66" s="144" t="s">
        <v>46</v>
      </c>
      <c r="H66" s="134">
        <v>0</v>
      </c>
      <c r="I66" s="133">
        <v>0</v>
      </c>
      <c r="J66" s="73">
        <v>0</v>
      </c>
      <c r="K66" s="73">
        <v>0</v>
      </c>
      <c r="L66" s="73">
        <v>0</v>
      </c>
      <c r="M66" s="73">
        <v>0</v>
      </c>
      <c r="N66" s="69">
        <v>0</v>
      </c>
      <c r="O66" s="69">
        <v>0</v>
      </c>
      <c r="P66" s="74">
        <v>0</v>
      </c>
      <c r="Q66" s="80">
        <v>0</v>
      </c>
      <c r="R66" s="80">
        <v>0</v>
      </c>
      <c r="S66" s="80">
        <v>0</v>
      </c>
      <c r="T66" s="83">
        <v>0</v>
      </c>
      <c r="U66" s="82" t="s">
        <v>45</v>
      </c>
      <c r="V66" s="145">
        <v>366205</v>
      </c>
      <c r="W66" s="145">
        <v>0</v>
      </c>
      <c r="X66" s="145"/>
      <c r="Y66" s="138">
        <v>42430</v>
      </c>
      <c r="Z66" s="138">
        <v>43100</v>
      </c>
      <c r="AA66" s="101" t="s">
        <v>383</v>
      </c>
    </row>
    <row r="67" spans="1:27" ht="19.5" customHeight="1">
      <c r="A67" s="143" t="s">
        <v>216</v>
      </c>
      <c r="B67" s="134" t="s">
        <v>290</v>
      </c>
      <c r="C67" s="134" t="s">
        <v>291</v>
      </c>
      <c r="D67" s="134"/>
      <c r="E67" s="142" t="s">
        <v>265</v>
      </c>
      <c r="F67" s="142" t="s">
        <v>220</v>
      </c>
      <c r="G67" s="144" t="s">
        <v>46</v>
      </c>
      <c r="H67" s="134">
        <v>1</v>
      </c>
      <c r="I67" s="133">
        <v>0</v>
      </c>
      <c r="J67" s="73">
        <v>0</v>
      </c>
      <c r="K67" s="73">
        <v>0</v>
      </c>
      <c r="L67" s="73">
        <v>0</v>
      </c>
      <c r="M67" s="73">
        <v>0</v>
      </c>
      <c r="N67" s="69">
        <v>0</v>
      </c>
      <c r="O67" s="69">
        <v>0</v>
      </c>
      <c r="P67" s="74">
        <v>0</v>
      </c>
      <c r="Q67" s="80">
        <v>0</v>
      </c>
      <c r="R67" s="80">
        <v>0</v>
      </c>
      <c r="S67" s="80">
        <v>0</v>
      </c>
      <c r="T67" s="83">
        <v>0</v>
      </c>
      <c r="U67" s="82" t="s">
        <v>45</v>
      </c>
      <c r="V67" s="145">
        <v>282986</v>
      </c>
      <c r="W67" s="145">
        <v>0</v>
      </c>
      <c r="X67" s="145"/>
      <c r="Y67" s="138">
        <v>42430</v>
      </c>
      <c r="Z67" s="138">
        <v>43100</v>
      </c>
      <c r="AA67" s="101" t="s">
        <v>383</v>
      </c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sheetProtection/>
  <printOptions/>
  <pageMargins left="0.75" right="0.75" top="1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U128"/>
  <sheetViews>
    <sheetView zoomScale="80" zoomScaleNormal="80" zoomScaleSheetLayoutView="55" zoomScalePageLayoutView="40" workbookViewId="0" topLeftCell="A1">
      <selection activeCell="Q128" sqref="A4:Q128"/>
    </sheetView>
  </sheetViews>
  <sheetFormatPr defaultColWidth="11.421875" defaultRowHeight="19.5" customHeight="1"/>
  <cols>
    <col min="1" max="1" width="24.8515625" style="1" customWidth="1"/>
    <col min="2" max="2" width="22.421875" style="1" customWidth="1"/>
    <col min="3" max="3" width="12.421875" style="1" customWidth="1"/>
    <col min="4" max="4" width="42.00390625" style="1" bestFit="1" customWidth="1"/>
    <col min="5" max="5" width="40.57421875" style="1" bestFit="1" customWidth="1"/>
    <col min="6" max="6" width="10.8515625" style="3" customWidth="1"/>
    <col min="7" max="10" width="19.00390625" style="1" customWidth="1"/>
    <col min="11" max="11" width="19.7109375" style="1" customWidth="1"/>
    <col min="12" max="12" width="25.28125" style="113" customWidth="1"/>
    <col min="13" max="13" width="19.57421875" style="113" customWidth="1"/>
    <col min="14" max="14" width="19.57421875" style="1" customWidth="1"/>
    <col min="15" max="16" width="19.7109375" style="1" customWidth="1"/>
    <col min="17" max="17" width="27.57421875" style="1" customWidth="1"/>
    <col min="18" max="18" width="23.57421875" style="1" customWidth="1"/>
    <col min="19" max="20" width="14.140625" style="9" customWidth="1"/>
    <col min="21" max="21" width="19.140625" style="1" customWidth="1"/>
    <col min="22" max="22" width="15.00390625" style="1" bestFit="1" customWidth="1"/>
    <col min="23" max="23" width="22.00390625" style="1" customWidth="1"/>
    <col min="24" max="24" width="19.00390625" style="1" customWidth="1"/>
    <col min="25" max="16384" width="11.421875" style="1" customWidth="1"/>
  </cols>
  <sheetData>
    <row r="1" spans="1:20" s="24" customFormat="1" ht="49.5" customHeight="1" thickBot="1">
      <c r="A1" s="19"/>
      <c r="B1" s="20"/>
      <c r="C1" s="20"/>
      <c r="D1" s="20"/>
      <c r="E1" s="20"/>
      <c r="F1" s="20" t="s">
        <v>524</v>
      </c>
      <c r="G1" s="20"/>
      <c r="H1" s="20"/>
      <c r="I1" s="20"/>
      <c r="J1" s="20"/>
      <c r="K1" s="20"/>
      <c r="L1" s="119"/>
      <c r="M1" s="119"/>
      <c r="N1" s="20"/>
      <c r="O1" s="20"/>
      <c r="P1" s="20"/>
      <c r="Q1" s="20"/>
      <c r="R1" s="52"/>
      <c r="S1" s="53"/>
      <c r="T1" s="53"/>
    </row>
    <row r="2" spans="6:18" s="4" customFormat="1" ht="49.5" customHeight="1" thickBot="1">
      <c r="F2" s="6"/>
      <c r="L2" s="120" t="s">
        <v>54</v>
      </c>
      <c r="M2" s="109"/>
      <c r="R2" s="102"/>
    </row>
    <row r="3" spans="1:18" s="45" customFormat="1" ht="49.5" customHeight="1">
      <c r="A3" s="47" t="s">
        <v>42</v>
      </c>
      <c r="B3" s="48" t="s">
        <v>21</v>
      </c>
      <c r="C3" s="48" t="s">
        <v>34</v>
      </c>
      <c r="D3" s="48" t="s">
        <v>27</v>
      </c>
      <c r="E3" s="48" t="s">
        <v>28</v>
      </c>
      <c r="F3" s="48" t="s">
        <v>29</v>
      </c>
      <c r="G3" s="48" t="s">
        <v>24</v>
      </c>
      <c r="H3" s="48" t="s">
        <v>38</v>
      </c>
      <c r="I3" s="48" t="s">
        <v>43</v>
      </c>
      <c r="J3" s="48" t="s">
        <v>39</v>
      </c>
      <c r="K3" s="49" t="s">
        <v>0</v>
      </c>
      <c r="L3" s="110" t="s">
        <v>35</v>
      </c>
      <c r="M3" s="110" t="s">
        <v>36</v>
      </c>
      <c r="N3" s="50" t="s">
        <v>37</v>
      </c>
      <c r="O3" s="51" t="s">
        <v>31</v>
      </c>
      <c r="P3" s="51" t="s">
        <v>32</v>
      </c>
      <c r="Q3" s="139" t="s">
        <v>33</v>
      </c>
      <c r="R3" s="140"/>
    </row>
    <row r="4" spans="1:21" s="30" customFormat="1" ht="19.5" customHeight="1">
      <c r="A4" s="134" t="s">
        <v>57</v>
      </c>
      <c r="B4" s="134" t="s">
        <v>58</v>
      </c>
      <c r="C4" s="134"/>
      <c r="D4" s="134" t="s">
        <v>59</v>
      </c>
      <c r="E4" s="134" t="s">
        <v>60</v>
      </c>
      <c r="F4" s="144" t="s">
        <v>46</v>
      </c>
      <c r="G4" s="134">
        <v>0</v>
      </c>
      <c r="H4" s="13">
        <v>0</v>
      </c>
      <c r="I4" s="13">
        <v>0</v>
      </c>
      <c r="J4" s="13">
        <v>0</v>
      </c>
      <c r="K4" s="14" t="s">
        <v>45</v>
      </c>
      <c r="L4" s="145">
        <v>1204368</v>
      </c>
      <c r="M4" s="145">
        <v>244368</v>
      </c>
      <c r="N4" s="143"/>
      <c r="O4" s="138">
        <v>32573</v>
      </c>
      <c r="P4" s="143" t="s">
        <v>215</v>
      </c>
      <c r="Q4" s="136"/>
      <c r="R4" s="141"/>
      <c r="T4" s="31"/>
      <c r="U4" s="31"/>
    </row>
    <row r="5" spans="1:21" s="30" customFormat="1" ht="19.5" customHeight="1">
      <c r="A5" s="134" t="s">
        <v>61</v>
      </c>
      <c r="B5" s="134" t="s">
        <v>62</v>
      </c>
      <c r="C5" s="134"/>
      <c r="D5" s="134" t="s">
        <v>63</v>
      </c>
      <c r="E5" s="134" t="s">
        <v>64</v>
      </c>
      <c r="F5" s="144" t="s">
        <v>46</v>
      </c>
      <c r="G5" s="134">
        <v>0</v>
      </c>
      <c r="H5" s="13">
        <v>0</v>
      </c>
      <c r="I5" s="13">
        <v>0</v>
      </c>
      <c r="J5" s="13">
        <v>0</v>
      </c>
      <c r="K5" s="14" t="s">
        <v>45</v>
      </c>
      <c r="L5" s="145">
        <v>1250204</v>
      </c>
      <c r="M5" s="145">
        <v>186204</v>
      </c>
      <c r="N5" s="143"/>
      <c r="O5" s="138">
        <v>31467</v>
      </c>
      <c r="P5" s="143" t="s">
        <v>215</v>
      </c>
      <c r="Q5" s="136"/>
      <c r="R5" s="141"/>
      <c r="T5" s="31"/>
      <c r="U5" s="31"/>
    </row>
    <row r="6" spans="1:21" s="30" customFormat="1" ht="19.5" customHeight="1">
      <c r="A6" s="134" t="s">
        <v>65</v>
      </c>
      <c r="B6" s="134" t="s">
        <v>66</v>
      </c>
      <c r="C6" s="134"/>
      <c r="D6" s="134" t="s">
        <v>67</v>
      </c>
      <c r="E6" s="134" t="s">
        <v>68</v>
      </c>
      <c r="F6" s="144" t="s">
        <v>46</v>
      </c>
      <c r="G6" s="134">
        <v>0</v>
      </c>
      <c r="H6" s="13">
        <v>0</v>
      </c>
      <c r="I6" s="13">
        <v>0</v>
      </c>
      <c r="J6" s="13">
        <v>0</v>
      </c>
      <c r="K6" s="14" t="s">
        <v>45</v>
      </c>
      <c r="L6" s="145">
        <v>1285911</v>
      </c>
      <c r="M6" s="145">
        <v>85911</v>
      </c>
      <c r="N6" s="143"/>
      <c r="O6" s="138">
        <v>39105</v>
      </c>
      <c r="P6" s="143" t="s">
        <v>215</v>
      </c>
      <c r="Q6" s="136"/>
      <c r="R6" s="141"/>
      <c r="T6" s="31"/>
      <c r="U6" s="31"/>
    </row>
    <row r="7" spans="1:21" s="30" customFormat="1" ht="19.5" customHeight="1">
      <c r="A7" s="134" t="s">
        <v>69</v>
      </c>
      <c r="B7" s="134" t="s">
        <v>70</v>
      </c>
      <c r="C7" s="134"/>
      <c r="D7" s="134" t="s">
        <v>71</v>
      </c>
      <c r="E7" s="134" t="s">
        <v>72</v>
      </c>
      <c r="F7" s="144" t="s">
        <v>46</v>
      </c>
      <c r="G7" s="134">
        <v>0</v>
      </c>
      <c r="H7" s="13">
        <v>0</v>
      </c>
      <c r="I7" s="13">
        <v>0</v>
      </c>
      <c r="J7" s="13">
        <v>0</v>
      </c>
      <c r="K7" s="14" t="s">
        <v>45</v>
      </c>
      <c r="L7" s="145">
        <v>1735980</v>
      </c>
      <c r="M7" s="145">
        <v>115980</v>
      </c>
      <c r="N7" s="143"/>
      <c r="O7" s="138">
        <v>35704</v>
      </c>
      <c r="P7" s="143" t="s">
        <v>215</v>
      </c>
      <c r="Q7" s="136"/>
      <c r="R7" s="141"/>
      <c r="T7" s="31"/>
      <c r="U7" s="31"/>
    </row>
    <row r="8" spans="1:21" s="30" customFormat="1" ht="19.5" customHeight="1">
      <c r="A8" s="134" t="s">
        <v>416</v>
      </c>
      <c r="B8" s="134" t="s">
        <v>417</v>
      </c>
      <c r="C8" s="134"/>
      <c r="D8" s="134" t="s">
        <v>74</v>
      </c>
      <c r="E8" s="134" t="s">
        <v>75</v>
      </c>
      <c r="F8" s="144" t="s">
        <v>46</v>
      </c>
      <c r="G8" s="134">
        <v>0</v>
      </c>
      <c r="H8" s="13">
        <v>0</v>
      </c>
      <c r="I8" s="13">
        <v>0</v>
      </c>
      <c r="J8" s="13">
        <v>0</v>
      </c>
      <c r="K8" s="14" t="s">
        <v>45</v>
      </c>
      <c r="L8" s="145">
        <v>624000</v>
      </c>
      <c r="M8" s="145">
        <v>0</v>
      </c>
      <c r="N8" s="143"/>
      <c r="O8" s="138">
        <v>42747</v>
      </c>
      <c r="P8" s="138">
        <v>43100</v>
      </c>
      <c r="Q8" s="135"/>
      <c r="R8" s="141"/>
      <c r="T8" s="31"/>
      <c r="U8" s="31"/>
    </row>
    <row r="9" spans="1:21" s="30" customFormat="1" ht="19.5" customHeight="1">
      <c r="A9" s="142" t="s">
        <v>450</v>
      </c>
      <c r="B9" s="142" t="s">
        <v>451</v>
      </c>
      <c r="C9" s="134"/>
      <c r="D9" s="134" t="s">
        <v>74</v>
      </c>
      <c r="E9" s="142" t="s">
        <v>452</v>
      </c>
      <c r="F9" s="144" t="s">
        <v>46</v>
      </c>
      <c r="G9" s="134">
        <v>0</v>
      </c>
      <c r="H9" s="13">
        <v>0</v>
      </c>
      <c r="I9" s="13">
        <v>0</v>
      </c>
      <c r="J9" s="13">
        <v>0</v>
      </c>
      <c r="K9" s="14" t="s">
        <v>45</v>
      </c>
      <c r="L9" s="145">
        <v>412800</v>
      </c>
      <c r="M9" s="145">
        <v>0</v>
      </c>
      <c r="N9" s="143"/>
      <c r="O9" s="138">
        <v>42781</v>
      </c>
      <c r="P9" s="138">
        <v>43100</v>
      </c>
      <c r="Q9" s="136"/>
      <c r="R9" s="141"/>
      <c r="T9" s="31"/>
      <c r="U9" s="31"/>
    </row>
    <row r="10" spans="1:21" s="30" customFormat="1" ht="19.5" customHeight="1">
      <c r="A10" s="134" t="s">
        <v>473</v>
      </c>
      <c r="B10" s="134" t="s">
        <v>474</v>
      </c>
      <c r="C10" s="134"/>
      <c r="D10" s="134" t="s">
        <v>475</v>
      </c>
      <c r="E10" s="142" t="s">
        <v>433</v>
      </c>
      <c r="F10" s="144" t="s">
        <v>46</v>
      </c>
      <c r="G10" s="134">
        <v>0</v>
      </c>
      <c r="H10" s="13">
        <v>0</v>
      </c>
      <c r="I10" s="13">
        <v>0</v>
      </c>
      <c r="J10" s="13">
        <v>0</v>
      </c>
      <c r="K10" s="14" t="s">
        <v>45</v>
      </c>
      <c r="L10" s="145">
        <v>812000</v>
      </c>
      <c r="M10" s="145">
        <v>0</v>
      </c>
      <c r="N10" s="143"/>
      <c r="O10" s="138">
        <v>42795</v>
      </c>
      <c r="P10" s="138">
        <v>43100</v>
      </c>
      <c r="Q10" s="136"/>
      <c r="R10" s="141"/>
      <c r="T10" s="31"/>
      <c r="U10" s="31"/>
    </row>
    <row r="11" spans="1:21" s="30" customFormat="1" ht="19.5" customHeight="1">
      <c r="A11" s="134" t="s">
        <v>525</v>
      </c>
      <c r="B11" s="134" t="s">
        <v>405</v>
      </c>
      <c r="C11" s="134"/>
      <c r="D11" s="142" t="s">
        <v>526</v>
      </c>
      <c r="E11" s="142" t="s">
        <v>527</v>
      </c>
      <c r="F11" s="144" t="s">
        <v>46</v>
      </c>
      <c r="G11" s="134">
        <v>0</v>
      </c>
      <c r="H11" s="13">
        <v>0</v>
      </c>
      <c r="I11" s="13">
        <v>0</v>
      </c>
      <c r="J11" s="13">
        <v>0</v>
      </c>
      <c r="K11" s="14" t="s">
        <v>45</v>
      </c>
      <c r="L11" s="145">
        <v>960000</v>
      </c>
      <c r="M11" s="145">
        <v>0</v>
      </c>
      <c r="N11" s="143"/>
      <c r="O11" s="138">
        <v>42917</v>
      </c>
      <c r="P11" s="138">
        <v>43100</v>
      </c>
      <c r="Q11" s="136"/>
      <c r="R11" s="141"/>
      <c r="T11" s="31"/>
      <c r="U11" s="31"/>
    </row>
    <row r="12" spans="1:21" s="30" customFormat="1" ht="19.5" customHeight="1">
      <c r="A12" s="134" t="s">
        <v>418</v>
      </c>
      <c r="B12" s="134" t="s">
        <v>318</v>
      </c>
      <c r="C12" s="134"/>
      <c r="D12" s="134" t="s">
        <v>319</v>
      </c>
      <c r="E12" s="134" t="s">
        <v>419</v>
      </c>
      <c r="F12" s="144" t="s">
        <v>46</v>
      </c>
      <c r="G12" s="134">
        <v>15</v>
      </c>
      <c r="H12" s="13">
        <v>0</v>
      </c>
      <c r="I12" s="13">
        <v>0</v>
      </c>
      <c r="J12" s="13">
        <v>0</v>
      </c>
      <c r="K12" s="14" t="s">
        <v>45</v>
      </c>
      <c r="L12" s="145">
        <v>2724110.4</v>
      </c>
      <c r="M12" s="145">
        <v>0</v>
      </c>
      <c r="N12" s="143"/>
      <c r="O12" s="138">
        <v>32954</v>
      </c>
      <c r="P12" s="138" t="s">
        <v>215</v>
      </c>
      <c r="Q12" s="136"/>
      <c r="R12" s="141"/>
      <c r="T12" s="31"/>
      <c r="U12" s="31"/>
    </row>
    <row r="13" spans="1:21" s="30" customFormat="1" ht="19.5" customHeight="1">
      <c r="A13" s="134" t="s">
        <v>110</v>
      </c>
      <c r="B13" s="134" t="s">
        <v>111</v>
      </c>
      <c r="C13" s="134"/>
      <c r="D13" s="134" t="s">
        <v>59</v>
      </c>
      <c r="E13" s="134" t="s">
        <v>112</v>
      </c>
      <c r="F13" s="144" t="s">
        <v>46</v>
      </c>
      <c r="G13" s="134">
        <v>0</v>
      </c>
      <c r="H13" s="13">
        <v>0</v>
      </c>
      <c r="I13" s="13">
        <v>0</v>
      </c>
      <c r="J13" s="13">
        <v>0</v>
      </c>
      <c r="K13" s="14" t="s">
        <v>45</v>
      </c>
      <c r="L13" s="145">
        <v>416442</v>
      </c>
      <c r="M13" s="145">
        <v>13483</v>
      </c>
      <c r="N13" s="143"/>
      <c r="O13" s="138">
        <v>39552</v>
      </c>
      <c r="P13" s="143" t="s">
        <v>215</v>
      </c>
      <c r="Q13" s="136"/>
      <c r="R13" s="141"/>
      <c r="T13" s="31"/>
      <c r="U13" s="31"/>
    </row>
    <row r="14" spans="1:21" s="30" customFormat="1" ht="19.5" customHeight="1">
      <c r="A14" s="134" t="s">
        <v>115</v>
      </c>
      <c r="B14" s="134" t="s">
        <v>116</v>
      </c>
      <c r="C14" s="134"/>
      <c r="D14" s="134" t="s">
        <v>117</v>
      </c>
      <c r="E14" s="134" t="s">
        <v>118</v>
      </c>
      <c r="F14" s="144" t="s">
        <v>46</v>
      </c>
      <c r="G14" s="134">
        <v>0</v>
      </c>
      <c r="H14" s="13">
        <v>0</v>
      </c>
      <c r="I14" s="13">
        <v>0</v>
      </c>
      <c r="J14" s="13">
        <v>0</v>
      </c>
      <c r="K14" s="14" t="s">
        <v>45</v>
      </c>
      <c r="L14" s="145">
        <v>998100</v>
      </c>
      <c r="M14" s="145">
        <v>0</v>
      </c>
      <c r="N14" s="143"/>
      <c r="O14" s="138">
        <v>40603</v>
      </c>
      <c r="P14" s="138" t="s">
        <v>215</v>
      </c>
      <c r="Q14" s="136"/>
      <c r="R14" s="141"/>
      <c r="T14" s="31"/>
      <c r="U14" s="31"/>
    </row>
    <row r="15" spans="1:21" s="30" customFormat="1" ht="19.5" customHeight="1">
      <c r="A15" s="134" t="s">
        <v>130</v>
      </c>
      <c r="B15" s="134" t="s">
        <v>131</v>
      </c>
      <c r="C15" s="134"/>
      <c r="D15" s="134" t="s">
        <v>132</v>
      </c>
      <c r="E15" s="134" t="s">
        <v>133</v>
      </c>
      <c r="F15" s="144" t="s">
        <v>46</v>
      </c>
      <c r="G15" s="134">
        <v>0</v>
      </c>
      <c r="H15" s="13">
        <v>0</v>
      </c>
      <c r="I15" s="13">
        <v>0</v>
      </c>
      <c r="J15" s="13">
        <v>0</v>
      </c>
      <c r="K15" s="14" t="s">
        <v>45</v>
      </c>
      <c r="L15" s="145">
        <v>1057885</v>
      </c>
      <c r="M15" s="145">
        <v>0</v>
      </c>
      <c r="N15" s="143"/>
      <c r="O15" s="138">
        <v>41365</v>
      </c>
      <c r="P15" s="138" t="s">
        <v>215</v>
      </c>
      <c r="Q15" s="136"/>
      <c r="R15" s="141"/>
      <c r="T15" s="31"/>
      <c r="U15" s="31"/>
    </row>
    <row r="16" spans="1:21" s="30" customFormat="1" ht="19.5" customHeight="1">
      <c r="A16" s="134" t="s">
        <v>135</v>
      </c>
      <c r="B16" s="134" t="s">
        <v>136</v>
      </c>
      <c r="C16" s="134"/>
      <c r="D16" s="134" t="s">
        <v>137</v>
      </c>
      <c r="E16" s="134" t="s">
        <v>138</v>
      </c>
      <c r="F16" s="144" t="s">
        <v>46</v>
      </c>
      <c r="G16" s="134">
        <v>0</v>
      </c>
      <c r="H16" s="13">
        <v>0</v>
      </c>
      <c r="I16" s="13">
        <v>0</v>
      </c>
      <c r="J16" s="13">
        <v>0</v>
      </c>
      <c r="K16" s="14" t="s">
        <v>45</v>
      </c>
      <c r="L16" s="145">
        <v>412093</v>
      </c>
      <c r="M16" s="145">
        <v>0</v>
      </c>
      <c r="N16" s="143"/>
      <c r="O16" s="138">
        <v>41456</v>
      </c>
      <c r="P16" s="138" t="s">
        <v>215</v>
      </c>
      <c r="Q16" s="136"/>
      <c r="R16" s="141"/>
      <c r="T16" s="31"/>
      <c r="U16" s="31"/>
    </row>
    <row r="17" spans="1:21" s="30" customFormat="1" ht="19.5" customHeight="1">
      <c r="A17" s="134" t="s">
        <v>402</v>
      </c>
      <c r="B17" s="134" t="s">
        <v>403</v>
      </c>
      <c r="C17" s="134"/>
      <c r="D17" s="134" t="s">
        <v>132</v>
      </c>
      <c r="E17" s="142" t="s">
        <v>129</v>
      </c>
      <c r="F17" s="144" t="s">
        <v>46</v>
      </c>
      <c r="G17" s="134">
        <v>0</v>
      </c>
      <c r="H17" s="13">
        <v>0</v>
      </c>
      <c r="I17" s="13">
        <v>0</v>
      </c>
      <c r="J17" s="13">
        <v>0</v>
      </c>
      <c r="K17" s="14" t="s">
        <v>45</v>
      </c>
      <c r="L17" s="145">
        <v>1057885</v>
      </c>
      <c r="M17" s="145">
        <v>0</v>
      </c>
      <c r="N17" s="143"/>
      <c r="O17" s="138">
        <v>42471</v>
      </c>
      <c r="P17" s="138">
        <v>43100</v>
      </c>
      <c r="Q17" s="136"/>
      <c r="R17" s="141"/>
      <c r="T17" s="31"/>
      <c r="U17" s="31"/>
    </row>
    <row r="18" spans="1:21" s="30" customFormat="1" ht="19.5" customHeight="1">
      <c r="A18" s="134" t="s">
        <v>84</v>
      </c>
      <c r="B18" s="134" t="s">
        <v>85</v>
      </c>
      <c r="C18" s="134"/>
      <c r="D18" s="134" t="s">
        <v>86</v>
      </c>
      <c r="E18" s="134" t="s">
        <v>87</v>
      </c>
      <c r="F18" s="144" t="s">
        <v>46</v>
      </c>
      <c r="G18" s="134">
        <v>0</v>
      </c>
      <c r="H18" s="13">
        <v>0</v>
      </c>
      <c r="I18" s="13">
        <v>0</v>
      </c>
      <c r="J18" s="13">
        <v>0</v>
      </c>
      <c r="K18" s="14" t="s">
        <v>45</v>
      </c>
      <c r="L18" s="145">
        <v>434531</v>
      </c>
      <c r="M18" s="145">
        <v>21572</v>
      </c>
      <c r="N18" s="143"/>
      <c r="O18" s="138">
        <v>34121</v>
      </c>
      <c r="P18" s="143" t="s">
        <v>215</v>
      </c>
      <c r="Q18" s="136"/>
      <c r="R18" s="141"/>
      <c r="T18" s="31"/>
      <c r="U18" s="31"/>
    </row>
    <row r="19" spans="1:21" s="30" customFormat="1" ht="19.5" customHeight="1">
      <c r="A19" s="134" t="s">
        <v>95</v>
      </c>
      <c r="B19" s="134" t="s">
        <v>96</v>
      </c>
      <c r="C19" s="134"/>
      <c r="D19" s="134" t="s">
        <v>76</v>
      </c>
      <c r="E19" s="134" t="s">
        <v>97</v>
      </c>
      <c r="F19" s="144" t="s">
        <v>46</v>
      </c>
      <c r="G19" s="134">
        <v>0</v>
      </c>
      <c r="H19" s="13">
        <v>0</v>
      </c>
      <c r="I19" s="13">
        <v>0</v>
      </c>
      <c r="J19" s="13">
        <v>0</v>
      </c>
      <c r="K19" s="14" t="s">
        <v>45</v>
      </c>
      <c r="L19" s="145">
        <v>402959</v>
      </c>
      <c r="M19" s="145">
        <v>0</v>
      </c>
      <c r="N19" s="143"/>
      <c r="O19" s="138">
        <v>36074</v>
      </c>
      <c r="P19" s="143" t="s">
        <v>215</v>
      </c>
      <c r="Q19" s="136"/>
      <c r="R19" s="141"/>
      <c r="T19" s="31"/>
      <c r="U19" s="31"/>
    </row>
    <row r="20" spans="1:21" s="30" customFormat="1" ht="19.5" customHeight="1">
      <c r="A20" s="134" t="s">
        <v>98</v>
      </c>
      <c r="B20" s="134" t="s">
        <v>99</v>
      </c>
      <c r="C20" s="134"/>
      <c r="D20" s="134" t="s">
        <v>86</v>
      </c>
      <c r="E20" s="134" t="s">
        <v>88</v>
      </c>
      <c r="F20" s="144" t="s">
        <v>46</v>
      </c>
      <c r="G20" s="134">
        <v>0</v>
      </c>
      <c r="H20" s="13">
        <v>0</v>
      </c>
      <c r="I20" s="13">
        <v>0</v>
      </c>
      <c r="J20" s="13">
        <v>0</v>
      </c>
      <c r="K20" s="14" t="s">
        <v>45</v>
      </c>
      <c r="L20" s="145">
        <v>412397</v>
      </c>
      <c r="M20" s="145">
        <v>9438</v>
      </c>
      <c r="N20" s="143"/>
      <c r="O20" s="138">
        <v>37316</v>
      </c>
      <c r="P20" s="143" t="s">
        <v>215</v>
      </c>
      <c r="Q20" s="136"/>
      <c r="R20" s="141"/>
      <c r="T20" s="31"/>
      <c r="U20" s="31"/>
    </row>
    <row r="21" spans="1:21" s="30" customFormat="1" ht="19.5" customHeight="1">
      <c r="A21" s="134" t="s">
        <v>100</v>
      </c>
      <c r="B21" s="134" t="s">
        <v>101</v>
      </c>
      <c r="C21" s="134"/>
      <c r="D21" s="134" t="s">
        <v>76</v>
      </c>
      <c r="E21" s="134" t="s">
        <v>88</v>
      </c>
      <c r="F21" s="144" t="s">
        <v>46</v>
      </c>
      <c r="G21" s="134">
        <v>0</v>
      </c>
      <c r="H21" s="13">
        <v>0</v>
      </c>
      <c r="I21" s="13">
        <v>0</v>
      </c>
      <c r="J21" s="13">
        <v>0</v>
      </c>
      <c r="K21" s="14" t="s">
        <v>45</v>
      </c>
      <c r="L21" s="145">
        <v>412959</v>
      </c>
      <c r="M21" s="145">
        <v>0</v>
      </c>
      <c r="N21" s="143"/>
      <c r="O21" s="138">
        <v>34050</v>
      </c>
      <c r="P21" s="143" t="s">
        <v>215</v>
      </c>
      <c r="Q21" s="136"/>
      <c r="R21" s="141"/>
      <c r="T21" s="31"/>
      <c r="U21" s="31"/>
    </row>
    <row r="22" spans="1:21" s="30" customFormat="1" ht="19.5" customHeight="1">
      <c r="A22" s="134" t="s">
        <v>102</v>
      </c>
      <c r="B22" s="134" t="s">
        <v>103</v>
      </c>
      <c r="C22" s="134"/>
      <c r="D22" s="134" t="s">
        <v>86</v>
      </c>
      <c r="E22" s="134" t="s">
        <v>87</v>
      </c>
      <c r="F22" s="144" t="s">
        <v>46</v>
      </c>
      <c r="G22" s="134">
        <v>0</v>
      </c>
      <c r="H22" s="13">
        <v>0</v>
      </c>
      <c r="I22" s="13">
        <v>0</v>
      </c>
      <c r="J22" s="13">
        <v>0</v>
      </c>
      <c r="K22" s="14" t="s">
        <v>45</v>
      </c>
      <c r="L22" s="145">
        <v>402959</v>
      </c>
      <c r="M22" s="145">
        <v>0</v>
      </c>
      <c r="N22" s="143"/>
      <c r="O22" s="138">
        <v>38609</v>
      </c>
      <c r="P22" s="143" t="s">
        <v>215</v>
      </c>
      <c r="Q22" s="136"/>
      <c r="R22" s="141"/>
      <c r="T22" s="31"/>
      <c r="U22" s="31"/>
    </row>
    <row r="23" spans="1:20" s="30" customFormat="1" ht="19.5" customHeight="1">
      <c r="A23" s="134" t="s">
        <v>108</v>
      </c>
      <c r="B23" s="134" t="s">
        <v>109</v>
      </c>
      <c r="C23" s="134"/>
      <c r="D23" s="134" t="s">
        <v>76</v>
      </c>
      <c r="E23" s="134" t="s">
        <v>88</v>
      </c>
      <c r="F23" s="144" t="s">
        <v>46</v>
      </c>
      <c r="G23" s="134">
        <v>0</v>
      </c>
      <c r="H23" s="13">
        <v>0</v>
      </c>
      <c r="I23" s="13">
        <v>0</v>
      </c>
      <c r="J23" s="13">
        <v>0</v>
      </c>
      <c r="K23" s="14" t="s">
        <v>45</v>
      </c>
      <c r="L23" s="145">
        <v>402959</v>
      </c>
      <c r="M23" s="145">
        <v>0</v>
      </c>
      <c r="N23" s="143"/>
      <c r="O23" s="138">
        <v>38785</v>
      </c>
      <c r="P23" s="143" t="s">
        <v>215</v>
      </c>
      <c r="Q23" s="136"/>
      <c r="R23" s="141"/>
      <c r="S23" s="31"/>
      <c r="T23" s="31"/>
    </row>
    <row r="24" spans="1:18" ht="19.5" customHeight="1">
      <c r="A24" s="134" t="s">
        <v>113</v>
      </c>
      <c r="B24" s="134" t="s">
        <v>114</v>
      </c>
      <c r="C24" s="134"/>
      <c r="D24" s="134" t="s">
        <v>76</v>
      </c>
      <c r="E24" s="134" t="s">
        <v>88</v>
      </c>
      <c r="F24" s="144" t="s">
        <v>46</v>
      </c>
      <c r="G24" s="134">
        <v>0</v>
      </c>
      <c r="H24" s="13">
        <v>0</v>
      </c>
      <c r="I24" s="13">
        <v>0</v>
      </c>
      <c r="J24" s="13">
        <v>0</v>
      </c>
      <c r="K24" s="14" t="s">
        <v>45</v>
      </c>
      <c r="L24" s="145">
        <v>402959</v>
      </c>
      <c r="M24" s="145">
        <v>0</v>
      </c>
      <c r="N24" s="143"/>
      <c r="O24" s="138">
        <v>40295</v>
      </c>
      <c r="P24" s="138" t="s">
        <v>215</v>
      </c>
      <c r="Q24" s="135"/>
      <c r="R24" s="98"/>
    </row>
    <row r="25" spans="1:18" ht="19.5" customHeight="1">
      <c r="A25" s="134" t="s">
        <v>122</v>
      </c>
      <c r="B25" s="134" t="s">
        <v>123</v>
      </c>
      <c r="C25" s="134"/>
      <c r="D25" s="134" t="s">
        <v>76</v>
      </c>
      <c r="E25" s="134" t="s">
        <v>88</v>
      </c>
      <c r="F25" s="144" t="s">
        <v>46</v>
      </c>
      <c r="G25" s="134">
        <v>0</v>
      </c>
      <c r="H25" s="13">
        <v>0</v>
      </c>
      <c r="I25" s="13">
        <v>0</v>
      </c>
      <c r="J25" s="13">
        <v>0</v>
      </c>
      <c r="K25" s="14" t="s">
        <v>45</v>
      </c>
      <c r="L25" s="145">
        <v>402959</v>
      </c>
      <c r="M25" s="145">
        <v>0</v>
      </c>
      <c r="N25" s="143"/>
      <c r="O25" s="138">
        <v>40606</v>
      </c>
      <c r="P25" s="138" t="s">
        <v>215</v>
      </c>
      <c r="Q25" s="135"/>
      <c r="R25" s="98"/>
    </row>
    <row r="26" spans="1:18" ht="19.5" customHeight="1">
      <c r="A26" s="134" t="s">
        <v>364</v>
      </c>
      <c r="B26" s="134" t="s">
        <v>365</v>
      </c>
      <c r="C26" s="134"/>
      <c r="D26" s="134" t="s">
        <v>76</v>
      </c>
      <c r="E26" s="134" t="s">
        <v>88</v>
      </c>
      <c r="F26" s="144" t="s">
        <v>46</v>
      </c>
      <c r="G26" s="134">
        <v>0</v>
      </c>
      <c r="H26" s="13">
        <v>0</v>
      </c>
      <c r="I26" s="13">
        <v>0</v>
      </c>
      <c r="J26" s="13">
        <v>0</v>
      </c>
      <c r="K26" s="14" t="s">
        <v>45</v>
      </c>
      <c r="L26" s="145">
        <v>372959</v>
      </c>
      <c r="M26" s="145">
        <v>0</v>
      </c>
      <c r="N26" s="143"/>
      <c r="O26" s="138">
        <v>42443</v>
      </c>
      <c r="P26" s="138">
        <v>43100</v>
      </c>
      <c r="Q26" s="135"/>
      <c r="R26" s="98"/>
    </row>
    <row r="27" spans="1:18" ht="19.5" customHeight="1">
      <c r="A27" s="134" t="s">
        <v>400</v>
      </c>
      <c r="B27" s="134" t="s">
        <v>401</v>
      </c>
      <c r="C27" s="134"/>
      <c r="D27" s="134" t="s">
        <v>164</v>
      </c>
      <c r="E27" s="134" t="s">
        <v>88</v>
      </c>
      <c r="F27" s="144" t="s">
        <v>46</v>
      </c>
      <c r="G27" s="134">
        <v>0</v>
      </c>
      <c r="H27" s="13">
        <v>0</v>
      </c>
      <c r="I27" s="13">
        <v>0</v>
      </c>
      <c r="J27" s="13">
        <v>0</v>
      </c>
      <c r="K27" s="14" t="s">
        <v>45</v>
      </c>
      <c r="L27" s="145">
        <v>386571</v>
      </c>
      <c r="M27" s="145">
        <v>0</v>
      </c>
      <c r="N27" s="143"/>
      <c r="O27" s="138">
        <v>42464</v>
      </c>
      <c r="P27" s="138">
        <v>43100</v>
      </c>
      <c r="Q27" s="135"/>
      <c r="R27" s="98"/>
    </row>
    <row r="28" spans="1:18" ht="19.5" customHeight="1">
      <c r="A28" s="134" t="s">
        <v>476</v>
      </c>
      <c r="B28" s="134" t="s">
        <v>477</v>
      </c>
      <c r="C28" s="134"/>
      <c r="D28" s="134" t="s">
        <v>80</v>
      </c>
      <c r="E28" s="134" t="s">
        <v>81</v>
      </c>
      <c r="F28" s="144" t="s">
        <v>46</v>
      </c>
      <c r="G28" s="134">
        <v>0</v>
      </c>
      <c r="H28" s="13">
        <v>0</v>
      </c>
      <c r="I28" s="13">
        <v>0</v>
      </c>
      <c r="J28" s="13">
        <v>0</v>
      </c>
      <c r="K28" s="14" t="s">
        <v>45</v>
      </c>
      <c r="L28" s="145">
        <v>372959</v>
      </c>
      <c r="M28" s="145">
        <v>0</v>
      </c>
      <c r="N28" s="143"/>
      <c r="O28" s="138">
        <v>42801</v>
      </c>
      <c r="P28" s="138">
        <v>43100</v>
      </c>
      <c r="Q28" s="135"/>
      <c r="R28" s="98"/>
    </row>
    <row r="29" spans="1:18" ht="19.5" customHeight="1">
      <c r="A29" s="134" t="s">
        <v>478</v>
      </c>
      <c r="B29" s="134" t="s">
        <v>479</v>
      </c>
      <c r="C29" s="134"/>
      <c r="D29" s="142" t="s">
        <v>164</v>
      </c>
      <c r="E29" s="142" t="s">
        <v>480</v>
      </c>
      <c r="F29" s="144" t="s">
        <v>46</v>
      </c>
      <c r="G29" s="134">
        <v>0</v>
      </c>
      <c r="H29" s="13">
        <v>0</v>
      </c>
      <c r="I29" s="13">
        <v>0</v>
      </c>
      <c r="J29" s="13">
        <v>0</v>
      </c>
      <c r="K29" s="14" t="s">
        <v>45</v>
      </c>
      <c r="L29" s="145">
        <v>372959</v>
      </c>
      <c r="M29" s="145">
        <v>0</v>
      </c>
      <c r="N29" s="143"/>
      <c r="O29" s="138">
        <v>42803</v>
      </c>
      <c r="P29" s="138">
        <v>43100</v>
      </c>
      <c r="Q29" s="135"/>
      <c r="R29" s="98"/>
    </row>
    <row r="30" spans="1:18" ht="19.5" customHeight="1">
      <c r="A30" s="134" t="s">
        <v>481</v>
      </c>
      <c r="B30" s="134" t="s">
        <v>482</v>
      </c>
      <c r="C30" s="134"/>
      <c r="D30" s="142" t="s">
        <v>164</v>
      </c>
      <c r="E30" s="142" t="s">
        <v>483</v>
      </c>
      <c r="F30" s="144" t="s">
        <v>46</v>
      </c>
      <c r="G30" s="134">
        <v>0</v>
      </c>
      <c r="H30" s="13">
        <v>0</v>
      </c>
      <c r="I30" s="13">
        <v>0</v>
      </c>
      <c r="J30" s="13">
        <v>0</v>
      </c>
      <c r="K30" s="14" t="s">
        <v>45</v>
      </c>
      <c r="L30" s="145">
        <v>372959</v>
      </c>
      <c r="M30" s="145">
        <v>0</v>
      </c>
      <c r="N30" s="143"/>
      <c r="O30" s="138">
        <v>42803</v>
      </c>
      <c r="P30" s="138">
        <v>43100</v>
      </c>
      <c r="Q30" s="135"/>
      <c r="R30" s="98"/>
    </row>
    <row r="31" spans="1:18" ht="19.5" customHeight="1">
      <c r="A31" s="134" t="s">
        <v>484</v>
      </c>
      <c r="B31" s="134" t="s">
        <v>485</v>
      </c>
      <c r="C31" s="134"/>
      <c r="D31" s="142" t="s">
        <v>164</v>
      </c>
      <c r="E31" s="142" t="s">
        <v>483</v>
      </c>
      <c r="F31" s="144" t="s">
        <v>46</v>
      </c>
      <c r="G31" s="134">
        <v>0</v>
      </c>
      <c r="H31" s="13">
        <v>0</v>
      </c>
      <c r="I31" s="13">
        <v>0</v>
      </c>
      <c r="J31" s="13">
        <v>0</v>
      </c>
      <c r="K31" s="14" t="s">
        <v>45</v>
      </c>
      <c r="L31" s="145">
        <v>391835</v>
      </c>
      <c r="M31" s="145">
        <v>18876</v>
      </c>
      <c r="N31" s="143"/>
      <c r="O31" s="138">
        <v>42803</v>
      </c>
      <c r="P31" s="138">
        <v>43100</v>
      </c>
      <c r="Q31" s="135"/>
      <c r="R31" s="98"/>
    </row>
    <row r="32" spans="1:18" ht="19.5" customHeight="1">
      <c r="A32" s="134" t="s">
        <v>486</v>
      </c>
      <c r="B32" s="134" t="s">
        <v>462</v>
      </c>
      <c r="C32" s="134"/>
      <c r="D32" s="142" t="s">
        <v>164</v>
      </c>
      <c r="E32" s="142" t="s">
        <v>88</v>
      </c>
      <c r="F32" s="144" t="s">
        <v>46</v>
      </c>
      <c r="G32" s="134">
        <v>0</v>
      </c>
      <c r="H32" s="13">
        <v>0</v>
      </c>
      <c r="I32" s="13">
        <v>0</v>
      </c>
      <c r="J32" s="13">
        <v>0</v>
      </c>
      <c r="K32" s="14" t="s">
        <v>45</v>
      </c>
      <c r="L32" s="145">
        <v>372959</v>
      </c>
      <c r="M32" s="145">
        <v>0</v>
      </c>
      <c r="N32" s="143"/>
      <c r="O32" s="138">
        <v>42808</v>
      </c>
      <c r="P32" s="138">
        <v>43100</v>
      </c>
      <c r="Q32" s="135"/>
      <c r="R32" s="98"/>
    </row>
    <row r="33" spans="1:18" ht="19.5" customHeight="1">
      <c r="A33" s="134" t="s">
        <v>487</v>
      </c>
      <c r="B33" s="134" t="s">
        <v>488</v>
      </c>
      <c r="C33" s="134"/>
      <c r="D33" s="142" t="s">
        <v>164</v>
      </c>
      <c r="E33" s="142" t="s">
        <v>88</v>
      </c>
      <c r="F33" s="144" t="s">
        <v>46</v>
      </c>
      <c r="G33" s="134">
        <v>0</v>
      </c>
      <c r="H33" s="13">
        <v>0</v>
      </c>
      <c r="I33" s="13">
        <v>0</v>
      </c>
      <c r="J33" s="13">
        <v>0</v>
      </c>
      <c r="K33" s="14" t="s">
        <v>45</v>
      </c>
      <c r="L33" s="145">
        <v>386442</v>
      </c>
      <c r="M33" s="145">
        <v>13483</v>
      </c>
      <c r="N33" s="143"/>
      <c r="O33" s="138">
        <v>42809</v>
      </c>
      <c r="P33" s="138">
        <v>43100</v>
      </c>
      <c r="Q33" s="135"/>
      <c r="R33" s="98"/>
    </row>
    <row r="34" spans="1:18" ht="19.5" customHeight="1">
      <c r="A34" s="134" t="s">
        <v>489</v>
      </c>
      <c r="B34" s="134" t="s">
        <v>490</v>
      </c>
      <c r="C34" s="134"/>
      <c r="D34" s="142" t="s">
        <v>164</v>
      </c>
      <c r="E34" s="142" t="s">
        <v>88</v>
      </c>
      <c r="F34" s="144" t="s">
        <v>46</v>
      </c>
      <c r="G34" s="134">
        <v>0</v>
      </c>
      <c r="H34" s="13">
        <v>0</v>
      </c>
      <c r="I34" s="13">
        <v>0</v>
      </c>
      <c r="J34" s="13">
        <v>0</v>
      </c>
      <c r="K34" s="14" t="s">
        <v>45</v>
      </c>
      <c r="L34" s="145">
        <v>379700</v>
      </c>
      <c r="M34" s="145">
        <v>6741</v>
      </c>
      <c r="N34" s="143"/>
      <c r="O34" s="138">
        <v>42810</v>
      </c>
      <c r="P34" s="138">
        <v>43100</v>
      </c>
      <c r="Q34" s="135"/>
      <c r="R34" s="98"/>
    </row>
    <row r="35" spans="1:18" ht="19.5" customHeight="1">
      <c r="A35" s="134" t="s">
        <v>491</v>
      </c>
      <c r="B35" s="134" t="s">
        <v>492</v>
      </c>
      <c r="C35" s="134"/>
      <c r="D35" s="142" t="s">
        <v>164</v>
      </c>
      <c r="E35" s="142" t="s">
        <v>88</v>
      </c>
      <c r="F35" s="144" t="s">
        <v>46</v>
      </c>
      <c r="G35" s="134">
        <v>0</v>
      </c>
      <c r="H35" s="13">
        <v>0</v>
      </c>
      <c r="I35" s="13">
        <v>0</v>
      </c>
      <c r="J35" s="13">
        <v>0</v>
      </c>
      <c r="K35" s="14" t="s">
        <v>45</v>
      </c>
      <c r="L35" s="145">
        <v>372959</v>
      </c>
      <c r="M35" s="145">
        <v>0</v>
      </c>
      <c r="N35" s="143"/>
      <c r="O35" s="138">
        <v>42810</v>
      </c>
      <c r="P35" s="138">
        <v>43100</v>
      </c>
      <c r="Q35" s="135"/>
      <c r="R35" s="98"/>
    </row>
    <row r="36" spans="1:18" ht="19.5" customHeight="1">
      <c r="A36" s="134" t="s">
        <v>496</v>
      </c>
      <c r="B36" s="134" t="s">
        <v>497</v>
      </c>
      <c r="C36" s="134"/>
      <c r="D36" s="142" t="s">
        <v>164</v>
      </c>
      <c r="E36" s="134" t="s">
        <v>371</v>
      </c>
      <c r="F36" s="144" t="s">
        <v>46</v>
      </c>
      <c r="G36" s="134">
        <v>0</v>
      </c>
      <c r="H36" s="13">
        <v>0</v>
      </c>
      <c r="I36" s="13">
        <v>0</v>
      </c>
      <c r="J36" s="13">
        <v>0</v>
      </c>
      <c r="K36" s="14" t="s">
        <v>45</v>
      </c>
      <c r="L36" s="145">
        <v>372959</v>
      </c>
      <c r="M36" s="145">
        <v>0</v>
      </c>
      <c r="N36" s="143"/>
      <c r="O36" s="138">
        <v>42821</v>
      </c>
      <c r="P36" s="138">
        <v>43100</v>
      </c>
      <c r="Q36" s="135"/>
      <c r="R36" s="98"/>
    </row>
    <row r="37" spans="1:18" ht="19.5" customHeight="1">
      <c r="A37" s="134" t="s">
        <v>493</v>
      </c>
      <c r="B37" s="134" t="s">
        <v>494</v>
      </c>
      <c r="C37" s="134"/>
      <c r="D37" s="134" t="s">
        <v>495</v>
      </c>
      <c r="E37" s="142" t="s">
        <v>129</v>
      </c>
      <c r="F37" s="144" t="s">
        <v>46</v>
      </c>
      <c r="G37" s="134">
        <v>0</v>
      </c>
      <c r="H37" s="13">
        <v>0</v>
      </c>
      <c r="I37" s="13">
        <v>0</v>
      </c>
      <c r="J37" s="13">
        <v>0</v>
      </c>
      <c r="K37" s="14" t="s">
        <v>45</v>
      </c>
      <c r="L37" s="145">
        <v>900855</v>
      </c>
      <c r="M37" s="145">
        <v>0</v>
      </c>
      <c r="N37" s="143"/>
      <c r="O37" s="138">
        <v>42793</v>
      </c>
      <c r="P37" s="138">
        <v>43100</v>
      </c>
      <c r="Q37" s="135"/>
      <c r="R37" s="98"/>
    </row>
    <row r="38" spans="1:18" ht="19.5" customHeight="1">
      <c r="A38" s="134" t="s">
        <v>78</v>
      </c>
      <c r="B38" s="134" t="s">
        <v>79</v>
      </c>
      <c r="C38" s="134"/>
      <c r="D38" s="134" t="s">
        <v>80</v>
      </c>
      <c r="E38" s="134" t="s">
        <v>81</v>
      </c>
      <c r="F38" s="144" t="s">
        <v>46</v>
      </c>
      <c r="G38" s="134">
        <v>0</v>
      </c>
      <c r="H38" s="13">
        <v>0</v>
      </c>
      <c r="I38" s="13">
        <v>0</v>
      </c>
      <c r="J38" s="13">
        <v>0</v>
      </c>
      <c r="K38" s="14" t="s">
        <v>45</v>
      </c>
      <c r="L38" s="145">
        <v>507337</v>
      </c>
      <c r="M38" s="145">
        <v>94378</v>
      </c>
      <c r="N38" s="143"/>
      <c r="O38" s="138">
        <v>32937</v>
      </c>
      <c r="P38" s="143" t="s">
        <v>215</v>
      </c>
      <c r="Q38" s="135"/>
      <c r="R38" s="98"/>
    </row>
    <row r="39" spans="1:18" ht="19.5" customHeight="1">
      <c r="A39" s="134" t="s">
        <v>82</v>
      </c>
      <c r="B39" s="134" t="s">
        <v>83</v>
      </c>
      <c r="C39" s="134"/>
      <c r="D39" s="134" t="s">
        <v>80</v>
      </c>
      <c r="E39" s="134" t="s">
        <v>81</v>
      </c>
      <c r="F39" s="144" t="s">
        <v>46</v>
      </c>
      <c r="G39" s="134">
        <v>0</v>
      </c>
      <c r="H39" s="13">
        <v>0</v>
      </c>
      <c r="I39" s="13">
        <v>0</v>
      </c>
      <c r="J39" s="13">
        <v>0</v>
      </c>
      <c r="K39" s="14" t="s">
        <v>45</v>
      </c>
      <c r="L39" s="145">
        <v>412959</v>
      </c>
      <c r="M39" s="145">
        <v>0</v>
      </c>
      <c r="N39" s="143"/>
      <c r="O39" s="138">
        <v>35506</v>
      </c>
      <c r="P39" s="143" t="s">
        <v>215</v>
      </c>
      <c r="Q39" s="135"/>
      <c r="R39" s="98"/>
    </row>
    <row r="40" spans="1:18" ht="19.5" customHeight="1">
      <c r="A40" s="134" t="s">
        <v>89</v>
      </c>
      <c r="B40" s="134" t="s">
        <v>90</v>
      </c>
      <c r="C40" s="134"/>
      <c r="D40" s="134" t="s">
        <v>76</v>
      </c>
      <c r="E40" s="134" t="s">
        <v>91</v>
      </c>
      <c r="F40" s="144" t="s">
        <v>46</v>
      </c>
      <c r="G40" s="134">
        <v>0</v>
      </c>
      <c r="H40" s="13">
        <v>0</v>
      </c>
      <c r="I40" s="13">
        <v>0</v>
      </c>
      <c r="J40" s="13">
        <v>0</v>
      </c>
      <c r="K40" s="14" t="s">
        <v>45</v>
      </c>
      <c r="L40" s="145">
        <v>412959</v>
      </c>
      <c r="M40" s="145">
        <v>0</v>
      </c>
      <c r="N40" s="143"/>
      <c r="O40" s="138">
        <v>32295</v>
      </c>
      <c r="P40" s="143" t="s">
        <v>215</v>
      </c>
      <c r="Q40" s="135"/>
      <c r="R40" s="98"/>
    </row>
    <row r="41" spans="1:18" ht="19.5" customHeight="1">
      <c r="A41" s="134" t="s">
        <v>92</v>
      </c>
      <c r="B41" s="134" t="s">
        <v>93</v>
      </c>
      <c r="C41" s="134"/>
      <c r="D41" s="134" t="s">
        <v>59</v>
      </c>
      <c r="E41" s="134" t="s">
        <v>94</v>
      </c>
      <c r="F41" s="144" t="s">
        <v>46</v>
      </c>
      <c r="G41" s="134">
        <v>0</v>
      </c>
      <c r="H41" s="13">
        <v>0</v>
      </c>
      <c r="I41" s="13">
        <v>0</v>
      </c>
      <c r="J41" s="13">
        <v>0</v>
      </c>
      <c r="K41" s="14" t="s">
        <v>45</v>
      </c>
      <c r="L41" s="145">
        <v>412959</v>
      </c>
      <c r="M41" s="145">
        <v>0</v>
      </c>
      <c r="N41" s="143"/>
      <c r="O41" s="138">
        <v>34764</v>
      </c>
      <c r="P41" s="143" t="s">
        <v>215</v>
      </c>
      <c r="Q41" s="135"/>
      <c r="R41" s="98"/>
    </row>
    <row r="42" spans="1:18" ht="19.5" customHeight="1">
      <c r="A42" s="134" t="s">
        <v>104</v>
      </c>
      <c r="B42" s="134" t="s">
        <v>105</v>
      </c>
      <c r="C42" s="134"/>
      <c r="D42" s="134" t="s">
        <v>80</v>
      </c>
      <c r="E42" s="134" t="s">
        <v>81</v>
      </c>
      <c r="F42" s="144" t="s">
        <v>46</v>
      </c>
      <c r="G42" s="134">
        <v>0</v>
      </c>
      <c r="H42" s="13">
        <v>0</v>
      </c>
      <c r="I42" s="13">
        <v>0</v>
      </c>
      <c r="J42" s="13">
        <v>0</v>
      </c>
      <c r="K42" s="14" t="s">
        <v>45</v>
      </c>
      <c r="L42" s="145">
        <v>402959</v>
      </c>
      <c r="M42" s="145">
        <v>0</v>
      </c>
      <c r="N42" s="143"/>
      <c r="O42" s="138">
        <v>38782</v>
      </c>
      <c r="P42" s="143" t="s">
        <v>215</v>
      </c>
      <c r="Q42" s="135"/>
      <c r="R42" s="98"/>
    </row>
    <row r="43" spans="1:18" ht="19.5" customHeight="1">
      <c r="A43" s="134" t="s">
        <v>106</v>
      </c>
      <c r="B43" s="134" t="s">
        <v>107</v>
      </c>
      <c r="C43" s="134"/>
      <c r="D43" s="134" t="s">
        <v>76</v>
      </c>
      <c r="E43" s="134" t="s">
        <v>77</v>
      </c>
      <c r="F43" s="144" t="s">
        <v>46</v>
      </c>
      <c r="G43" s="134">
        <v>0</v>
      </c>
      <c r="H43" s="13">
        <v>0</v>
      </c>
      <c r="I43" s="13">
        <v>0</v>
      </c>
      <c r="J43" s="13">
        <v>0</v>
      </c>
      <c r="K43" s="14" t="s">
        <v>45</v>
      </c>
      <c r="L43" s="145">
        <v>402959</v>
      </c>
      <c r="M43" s="145">
        <v>0</v>
      </c>
      <c r="N43" s="143"/>
      <c r="O43" s="138">
        <v>38783</v>
      </c>
      <c r="P43" s="143" t="s">
        <v>215</v>
      </c>
      <c r="Q43" s="135"/>
      <c r="R43" s="98"/>
    </row>
    <row r="44" spans="1:18" ht="19.5" customHeight="1">
      <c r="A44" s="134" t="s">
        <v>124</v>
      </c>
      <c r="B44" s="134" t="s">
        <v>125</v>
      </c>
      <c r="C44" s="134"/>
      <c r="D44" s="134" t="s">
        <v>76</v>
      </c>
      <c r="E44" s="134" t="s">
        <v>77</v>
      </c>
      <c r="F44" s="144" t="s">
        <v>46</v>
      </c>
      <c r="G44" s="134">
        <v>0</v>
      </c>
      <c r="H44" s="13">
        <v>0</v>
      </c>
      <c r="I44" s="13">
        <v>0</v>
      </c>
      <c r="J44" s="13">
        <v>0</v>
      </c>
      <c r="K44" s="14" t="s">
        <v>45</v>
      </c>
      <c r="L44" s="145">
        <v>402959</v>
      </c>
      <c r="M44" s="145">
        <v>0</v>
      </c>
      <c r="N44" s="143"/>
      <c r="O44" s="138">
        <v>40800</v>
      </c>
      <c r="P44" s="138" t="s">
        <v>215</v>
      </c>
      <c r="Q44" s="135"/>
      <c r="R44" s="98"/>
    </row>
    <row r="45" spans="1:18" ht="19.5" customHeight="1">
      <c r="A45" s="134" t="s">
        <v>126</v>
      </c>
      <c r="B45" s="134" t="s">
        <v>127</v>
      </c>
      <c r="C45" s="134"/>
      <c r="D45" s="142" t="s">
        <v>128</v>
      </c>
      <c r="E45" s="142" t="s">
        <v>129</v>
      </c>
      <c r="F45" s="144" t="s">
        <v>46</v>
      </c>
      <c r="G45" s="134">
        <v>0</v>
      </c>
      <c r="H45" s="13">
        <v>0</v>
      </c>
      <c r="I45" s="13">
        <v>0</v>
      </c>
      <c r="J45" s="13">
        <v>0</v>
      </c>
      <c r="K45" s="14" t="s">
        <v>45</v>
      </c>
      <c r="L45" s="145">
        <v>335206</v>
      </c>
      <c r="M45" s="145">
        <v>0</v>
      </c>
      <c r="N45" s="143"/>
      <c r="O45" s="138">
        <v>41000</v>
      </c>
      <c r="P45" s="138" t="s">
        <v>215</v>
      </c>
      <c r="Q45" s="135"/>
      <c r="R45" s="98"/>
    </row>
    <row r="46" spans="1:18" ht="19.5" customHeight="1">
      <c r="A46" s="134" t="s">
        <v>134</v>
      </c>
      <c r="B46" s="134" t="s">
        <v>134</v>
      </c>
      <c r="C46" s="134"/>
      <c r="D46" s="134" t="s">
        <v>76</v>
      </c>
      <c r="E46" s="134" t="s">
        <v>77</v>
      </c>
      <c r="F46" s="144" t="s">
        <v>46</v>
      </c>
      <c r="G46" s="134">
        <v>0</v>
      </c>
      <c r="H46" s="13">
        <v>0</v>
      </c>
      <c r="I46" s="13">
        <v>0</v>
      </c>
      <c r="J46" s="13">
        <v>0</v>
      </c>
      <c r="K46" s="14" t="s">
        <v>45</v>
      </c>
      <c r="L46" s="145">
        <v>372959</v>
      </c>
      <c r="M46" s="145">
        <v>0</v>
      </c>
      <c r="N46" s="143"/>
      <c r="O46" s="138">
        <v>41395</v>
      </c>
      <c r="P46" s="138" t="s">
        <v>215</v>
      </c>
      <c r="Q46" s="135"/>
      <c r="R46" s="98"/>
    </row>
    <row r="47" spans="1:18" ht="19.5" customHeight="1">
      <c r="A47" s="134" t="s">
        <v>139</v>
      </c>
      <c r="B47" s="134" t="s">
        <v>140</v>
      </c>
      <c r="C47" s="134"/>
      <c r="D47" s="134" t="s">
        <v>76</v>
      </c>
      <c r="E47" s="134" t="s">
        <v>77</v>
      </c>
      <c r="F47" s="144" t="s">
        <v>46</v>
      </c>
      <c r="G47" s="134">
        <v>0</v>
      </c>
      <c r="H47" s="13">
        <v>0</v>
      </c>
      <c r="I47" s="13">
        <v>0</v>
      </c>
      <c r="J47" s="13">
        <v>0</v>
      </c>
      <c r="K47" s="14" t="s">
        <v>45</v>
      </c>
      <c r="L47" s="145">
        <v>372959</v>
      </c>
      <c r="M47" s="145">
        <v>0</v>
      </c>
      <c r="N47" s="143"/>
      <c r="O47" s="138">
        <v>41397</v>
      </c>
      <c r="P47" s="138" t="s">
        <v>215</v>
      </c>
      <c r="Q47" s="135"/>
      <c r="R47" s="98"/>
    </row>
    <row r="48" spans="1:18" ht="19.5" customHeight="1">
      <c r="A48" s="134" t="s">
        <v>141</v>
      </c>
      <c r="B48" s="134" t="s">
        <v>140</v>
      </c>
      <c r="C48" s="134"/>
      <c r="D48" s="134" t="s">
        <v>76</v>
      </c>
      <c r="E48" s="134" t="s">
        <v>77</v>
      </c>
      <c r="F48" s="144" t="s">
        <v>46</v>
      </c>
      <c r="G48" s="134">
        <v>0</v>
      </c>
      <c r="H48" s="13">
        <v>0</v>
      </c>
      <c r="I48" s="13">
        <v>0</v>
      </c>
      <c r="J48" s="13">
        <v>0</v>
      </c>
      <c r="K48" s="14" t="s">
        <v>45</v>
      </c>
      <c r="L48" s="145">
        <v>416103</v>
      </c>
      <c r="M48" s="145">
        <v>43144</v>
      </c>
      <c r="N48" s="143"/>
      <c r="O48" s="138">
        <v>41701</v>
      </c>
      <c r="P48" s="138" t="s">
        <v>215</v>
      </c>
      <c r="Q48" s="135"/>
      <c r="R48" s="98"/>
    </row>
    <row r="49" spans="1:18" ht="19.5" customHeight="1">
      <c r="A49" s="134" t="s">
        <v>143</v>
      </c>
      <c r="B49" s="134" t="s">
        <v>144</v>
      </c>
      <c r="C49" s="134"/>
      <c r="D49" s="134" t="s">
        <v>76</v>
      </c>
      <c r="E49" s="134" t="s">
        <v>145</v>
      </c>
      <c r="F49" s="144" t="s">
        <v>46</v>
      </c>
      <c r="G49" s="134">
        <v>0</v>
      </c>
      <c r="H49" s="13">
        <v>0</v>
      </c>
      <c r="I49" s="13">
        <v>0</v>
      </c>
      <c r="J49" s="13">
        <v>0</v>
      </c>
      <c r="K49" s="14" t="s">
        <v>45</v>
      </c>
      <c r="L49" s="145">
        <v>372959</v>
      </c>
      <c r="M49" s="145">
        <v>0</v>
      </c>
      <c r="N49" s="143"/>
      <c r="O49" s="138">
        <v>41848</v>
      </c>
      <c r="P49" s="138" t="s">
        <v>215</v>
      </c>
      <c r="Q49" s="135"/>
      <c r="R49" s="98"/>
    </row>
    <row r="50" spans="1:18" ht="19.5" customHeight="1">
      <c r="A50" s="134" t="s">
        <v>147</v>
      </c>
      <c r="B50" s="134" t="s">
        <v>148</v>
      </c>
      <c r="C50" s="134"/>
      <c r="D50" s="134" t="s">
        <v>76</v>
      </c>
      <c r="E50" s="134" t="s">
        <v>77</v>
      </c>
      <c r="F50" s="144" t="s">
        <v>46</v>
      </c>
      <c r="G50" s="134">
        <v>0</v>
      </c>
      <c r="H50" s="13">
        <v>0</v>
      </c>
      <c r="I50" s="13">
        <v>0</v>
      </c>
      <c r="J50" s="13">
        <v>0</v>
      </c>
      <c r="K50" s="14" t="s">
        <v>45</v>
      </c>
      <c r="L50" s="145">
        <v>372959</v>
      </c>
      <c r="M50" s="145">
        <v>0</v>
      </c>
      <c r="N50" s="143"/>
      <c r="O50" s="138">
        <v>42079</v>
      </c>
      <c r="P50" s="138">
        <v>43100</v>
      </c>
      <c r="Q50" s="135"/>
      <c r="R50" s="98"/>
    </row>
    <row r="51" spans="1:18" ht="19.5" customHeight="1">
      <c r="A51" s="134" t="s">
        <v>149</v>
      </c>
      <c r="B51" s="134" t="s">
        <v>150</v>
      </c>
      <c r="C51" s="134"/>
      <c r="D51" s="134" t="s">
        <v>76</v>
      </c>
      <c r="E51" s="134" t="s">
        <v>77</v>
      </c>
      <c r="F51" s="144" t="s">
        <v>46</v>
      </c>
      <c r="G51" s="134">
        <v>0</v>
      </c>
      <c r="H51" s="13">
        <v>0</v>
      </c>
      <c r="I51" s="13">
        <v>0</v>
      </c>
      <c r="J51" s="13">
        <v>0</v>
      </c>
      <c r="K51" s="14" t="s">
        <v>45</v>
      </c>
      <c r="L51" s="145">
        <v>372959</v>
      </c>
      <c r="M51" s="145">
        <v>0</v>
      </c>
      <c r="N51" s="143"/>
      <c r="O51" s="138">
        <v>42079</v>
      </c>
      <c r="P51" s="138">
        <v>43100</v>
      </c>
      <c r="Q51" s="135"/>
      <c r="R51" s="98"/>
    </row>
    <row r="52" spans="1:18" ht="19.5" customHeight="1">
      <c r="A52" s="134" t="s">
        <v>151</v>
      </c>
      <c r="B52" s="134" t="s">
        <v>152</v>
      </c>
      <c r="C52" s="134"/>
      <c r="D52" s="134" t="s">
        <v>76</v>
      </c>
      <c r="E52" s="134" t="s">
        <v>77</v>
      </c>
      <c r="F52" s="144" t="s">
        <v>46</v>
      </c>
      <c r="G52" s="134">
        <v>0</v>
      </c>
      <c r="H52" s="13">
        <v>0</v>
      </c>
      <c r="I52" s="13">
        <v>0</v>
      </c>
      <c r="J52" s="13">
        <v>0</v>
      </c>
      <c r="K52" s="14" t="s">
        <v>45</v>
      </c>
      <c r="L52" s="145">
        <v>372959</v>
      </c>
      <c r="M52" s="145">
        <v>0</v>
      </c>
      <c r="N52" s="143"/>
      <c r="O52" s="138">
        <v>42079</v>
      </c>
      <c r="P52" s="138">
        <v>43100</v>
      </c>
      <c r="Q52" s="135"/>
      <c r="R52" s="98"/>
    </row>
    <row r="53" spans="1:18" ht="19.5" customHeight="1">
      <c r="A53" s="134" t="s">
        <v>153</v>
      </c>
      <c r="B53" s="134" t="s">
        <v>148</v>
      </c>
      <c r="C53" s="134"/>
      <c r="D53" s="134" t="s">
        <v>76</v>
      </c>
      <c r="E53" s="134" t="s">
        <v>77</v>
      </c>
      <c r="F53" s="144" t="s">
        <v>46</v>
      </c>
      <c r="G53" s="134">
        <v>0</v>
      </c>
      <c r="H53" s="13">
        <v>0</v>
      </c>
      <c r="I53" s="13">
        <v>0</v>
      </c>
      <c r="J53" s="13">
        <v>0</v>
      </c>
      <c r="K53" s="14" t="s">
        <v>45</v>
      </c>
      <c r="L53" s="145">
        <v>372959</v>
      </c>
      <c r="M53" s="145">
        <v>0</v>
      </c>
      <c r="N53" s="143"/>
      <c r="O53" s="138">
        <v>42086</v>
      </c>
      <c r="P53" s="138">
        <v>43100</v>
      </c>
      <c r="Q53" s="136"/>
      <c r="R53" s="98"/>
    </row>
    <row r="54" spans="1:18" ht="19.5" customHeight="1">
      <c r="A54" s="134" t="s">
        <v>154</v>
      </c>
      <c r="B54" s="134" t="s">
        <v>155</v>
      </c>
      <c r="C54" s="134"/>
      <c r="D54" s="134" t="s">
        <v>76</v>
      </c>
      <c r="E54" s="134" t="s">
        <v>77</v>
      </c>
      <c r="F54" s="144" t="s">
        <v>46</v>
      </c>
      <c r="G54" s="134">
        <v>0</v>
      </c>
      <c r="H54" s="13">
        <v>0</v>
      </c>
      <c r="I54" s="13">
        <v>0</v>
      </c>
      <c r="J54" s="13">
        <v>0</v>
      </c>
      <c r="K54" s="14" t="s">
        <v>45</v>
      </c>
      <c r="L54" s="145">
        <v>372959</v>
      </c>
      <c r="M54" s="145">
        <v>0</v>
      </c>
      <c r="N54" s="143"/>
      <c r="O54" s="138">
        <v>42095</v>
      </c>
      <c r="P54" s="138">
        <v>43100</v>
      </c>
      <c r="Q54" s="136"/>
      <c r="R54" s="98"/>
    </row>
    <row r="55" spans="1:18" ht="19.5" customHeight="1">
      <c r="A55" s="134" t="s">
        <v>363</v>
      </c>
      <c r="B55" s="134" t="s">
        <v>291</v>
      </c>
      <c r="C55" s="134"/>
      <c r="D55" s="134" t="s">
        <v>76</v>
      </c>
      <c r="E55" s="142" t="s">
        <v>129</v>
      </c>
      <c r="F55" s="144" t="s">
        <v>46</v>
      </c>
      <c r="G55" s="134">
        <v>0</v>
      </c>
      <c r="H55" s="13">
        <v>0</v>
      </c>
      <c r="I55" s="13">
        <v>0</v>
      </c>
      <c r="J55" s="13">
        <v>0</v>
      </c>
      <c r="K55" s="14" t="s">
        <v>45</v>
      </c>
      <c r="L55" s="145">
        <v>372959</v>
      </c>
      <c r="M55" s="145">
        <v>0</v>
      </c>
      <c r="N55" s="143"/>
      <c r="O55" s="138">
        <v>42443</v>
      </c>
      <c r="P55" s="138">
        <v>43100</v>
      </c>
      <c r="Q55" s="136"/>
      <c r="R55" s="98"/>
    </row>
    <row r="56" spans="1:18" ht="19.5" customHeight="1">
      <c r="A56" s="134" t="s">
        <v>366</v>
      </c>
      <c r="B56" s="134" t="s">
        <v>367</v>
      </c>
      <c r="C56" s="134"/>
      <c r="D56" s="134" t="s">
        <v>76</v>
      </c>
      <c r="E56" s="142" t="s">
        <v>129</v>
      </c>
      <c r="F56" s="144" t="s">
        <v>46</v>
      </c>
      <c r="G56" s="134">
        <v>0</v>
      </c>
      <c r="H56" s="13">
        <v>0</v>
      </c>
      <c r="I56" s="13">
        <v>0</v>
      </c>
      <c r="J56" s="13">
        <v>0</v>
      </c>
      <c r="K56" s="14" t="s">
        <v>45</v>
      </c>
      <c r="L56" s="145">
        <v>372959</v>
      </c>
      <c r="M56" s="145">
        <v>0</v>
      </c>
      <c r="N56" s="143"/>
      <c r="O56" s="138">
        <v>42444</v>
      </c>
      <c r="P56" s="138">
        <v>43100</v>
      </c>
      <c r="Q56" s="136"/>
      <c r="R56" s="98"/>
    </row>
    <row r="57" spans="1:18" ht="19.5" customHeight="1">
      <c r="A57" s="134" t="s">
        <v>368</v>
      </c>
      <c r="B57" s="134" t="s">
        <v>369</v>
      </c>
      <c r="C57" s="134"/>
      <c r="D57" s="134" t="s">
        <v>76</v>
      </c>
      <c r="E57" s="142" t="s">
        <v>129</v>
      </c>
      <c r="F57" s="144" t="s">
        <v>46</v>
      </c>
      <c r="G57" s="134">
        <v>0</v>
      </c>
      <c r="H57" s="13">
        <v>0</v>
      </c>
      <c r="I57" s="13">
        <v>0</v>
      </c>
      <c r="J57" s="13">
        <v>0</v>
      </c>
      <c r="K57" s="14" t="s">
        <v>45</v>
      </c>
      <c r="L57" s="145">
        <v>372959</v>
      </c>
      <c r="M57" s="145">
        <v>0</v>
      </c>
      <c r="N57" s="143"/>
      <c r="O57" s="138">
        <v>42444</v>
      </c>
      <c r="P57" s="138">
        <v>43100</v>
      </c>
      <c r="Q57" s="136"/>
      <c r="R57" s="98"/>
    </row>
    <row r="58" spans="1:18" ht="19.5" customHeight="1">
      <c r="A58" s="134" t="s">
        <v>348</v>
      </c>
      <c r="B58" s="134" t="s">
        <v>370</v>
      </c>
      <c r="C58" s="134"/>
      <c r="D58" s="134" t="s">
        <v>76</v>
      </c>
      <c r="E58" s="134" t="s">
        <v>371</v>
      </c>
      <c r="F58" s="144" t="s">
        <v>46</v>
      </c>
      <c r="G58" s="134">
        <v>0</v>
      </c>
      <c r="H58" s="13">
        <v>0</v>
      </c>
      <c r="I58" s="13">
        <v>0</v>
      </c>
      <c r="J58" s="13">
        <v>0</v>
      </c>
      <c r="K58" s="14" t="s">
        <v>45</v>
      </c>
      <c r="L58" s="145">
        <v>375110</v>
      </c>
      <c r="M58" s="145">
        <v>0</v>
      </c>
      <c r="N58" s="143"/>
      <c r="O58" s="138">
        <v>42445</v>
      </c>
      <c r="P58" s="138">
        <v>43100</v>
      </c>
      <c r="Q58" s="136"/>
      <c r="R58" s="98"/>
    </row>
    <row r="59" spans="1:18" ht="19.5" customHeight="1">
      <c r="A59" s="134" t="s">
        <v>508</v>
      </c>
      <c r="B59" s="134" t="s">
        <v>506</v>
      </c>
      <c r="C59" s="134"/>
      <c r="D59" s="142" t="s">
        <v>507</v>
      </c>
      <c r="E59" s="142" t="s">
        <v>129</v>
      </c>
      <c r="F59" s="144" t="s">
        <v>46</v>
      </c>
      <c r="G59" s="134">
        <v>0</v>
      </c>
      <c r="H59" s="13">
        <v>0</v>
      </c>
      <c r="I59" s="13">
        <v>0</v>
      </c>
      <c r="J59" s="13">
        <v>0</v>
      </c>
      <c r="K59" s="14" t="s">
        <v>45</v>
      </c>
      <c r="L59" s="145">
        <v>553975</v>
      </c>
      <c r="M59" s="145">
        <v>0</v>
      </c>
      <c r="N59" s="143"/>
      <c r="O59" s="138">
        <v>42828</v>
      </c>
      <c r="P59" s="138">
        <v>43100</v>
      </c>
      <c r="Q59" s="136"/>
      <c r="R59" s="98"/>
    </row>
    <row r="60" spans="1:18" ht="19.5" customHeight="1">
      <c r="A60" s="134" t="s">
        <v>416</v>
      </c>
      <c r="B60" s="134" t="s">
        <v>509</v>
      </c>
      <c r="C60" s="134"/>
      <c r="D60" s="134" t="s">
        <v>175</v>
      </c>
      <c r="E60" s="134" t="s">
        <v>510</v>
      </c>
      <c r="F60" s="144" t="s">
        <v>46</v>
      </c>
      <c r="G60" s="134">
        <v>0</v>
      </c>
      <c r="H60" s="13">
        <v>0</v>
      </c>
      <c r="I60" s="13">
        <v>0</v>
      </c>
      <c r="J60" s="13">
        <v>0</v>
      </c>
      <c r="K60" s="14" t="s">
        <v>45</v>
      </c>
      <c r="L60" s="145">
        <v>372959</v>
      </c>
      <c r="M60" s="145">
        <v>0</v>
      </c>
      <c r="N60" s="143"/>
      <c r="O60" s="138">
        <v>42870</v>
      </c>
      <c r="P60" s="138">
        <v>42916</v>
      </c>
      <c r="Q60" s="135"/>
      <c r="R60" s="98"/>
    </row>
    <row r="61" spans="1:18" ht="19.5" customHeight="1">
      <c r="A61" s="134" t="s">
        <v>231</v>
      </c>
      <c r="B61" s="134" t="s">
        <v>232</v>
      </c>
      <c r="C61" s="134"/>
      <c r="D61" s="134" t="s">
        <v>233</v>
      </c>
      <c r="E61" s="134" t="s">
        <v>234</v>
      </c>
      <c r="F61" s="144" t="s">
        <v>46</v>
      </c>
      <c r="G61" s="134">
        <v>0</v>
      </c>
      <c r="H61" s="13">
        <v>0</v>
      </c>
      <c r="I61" s="13">
        <v>0</v>
      </c>
      <c r="J61" s="13">
        <v>0</v>
      </c>
      <c r="K61" s="14" t="s">
        <v>45</v>
      </c>
      <c r="L61" s="145">
        <v>614907</v>
      </c>
      <c r="M61" s="145">
        <v>0</v>
      </c>
      <c r="N61" s="143"/>
      <c r="O61" s="138">
        <v>40603</v>
      </c>
      <c r="P61" s="138" t="s">
        <v>215</v>
      </c>
      <c r="Q61" s="135"/>
      <c r="R61" s="98"/>
    </row>
    <row r="62" spans="1:18" ht="19.5" customHeight="1">
      <c r="A62" s="134" t="s">
        <v>528</v>
      </c>
      <c r="B62" s="134" t="s">
        <v>200</v>
      </c>
      <c r="C62" s="134"/>
      <c r="D62" s="134" t="s">
        <v>164</v>
      </c>
      <c r="E62" s="134" t="s">
        <v>121</v>
      </c>
      <c r="F62" s="144" t="s">
        <v>46</v>
      </c>
      <c r="G62" s="134">
        <v>0</v>
      </c>
      <c r="H62" s="13">
        <v>0</v>
      </c>
      <c r="I62" s="13">
        <v>0</v>
      </c>
      <c r="J62" s="13">
        <v>0</v>
      </c>
      <c r="K62" s="14" t="s">
        <v>45</v>
      </c>
      <c r="L62" s="145">
        <v>261072</v>
      </c>
      <c r="M62" s="145">
        <v>0</v>
      </c>
      <c r="N62" s="143"/>
      <c r="O62" s="138">
        <v>42926</v>
      </c>
      <c r="P62" s="138">
        <v>43100</v>
      </c>
      <c r="Q62" s="135"/>
      <c r="R62" s="98"/>
    </row>
    <row r="63" spans="1:18" ht="19.5" customHeight="1">
      <c r="A63" s="134" t="s">
        <v>119</v>
      </c>
      <c r="B63" s="134" t="s">
        <v>120</v>
      </c>
      <c r="C63" s="134"/>
      <c r="D63" s="134" t="s">
        <v>76</v>
      </c>
      <c r="E63" s="134" t="s">
        <v>121</v>
      </c>
      <c r="F63" s="144" t="s">
        <v>46</v>
      </c>
      <c r="G63" s="134">
        <v>0</v>
      </c>
      <c r="H63" s="13">
        <v>0</v>
      </c>
      <c r="I63" s="13">
        <v>0</v>
      </c>
      <c r="J63" s="13">
        <v>0</v>
      </c>
      <c r="K63" s="14" t="s">
        <v>45</v>
      </c>
      <c r="L63" s="145">
        <v>551267</v>
      </c>
      <c r="M63" s="145">
        <v>148308</v>
      </c>
      <c r="N63" s="143"/>
      <c r="O63" s="138">
        <v>40617</v>
      </c>
      <c r="P63" s="138" t="s">
        <v>215</v>
      </c>
      <c r="Q63" s="135"/>
      <c r="R63" s="98"/>
    </row>
    <row r="64" spans="1:18" ht="19.5" customHeight="1">
      <c r="A64" s="134" t="s">
        <v>142</v>
      </c>
      <c r="B64" s="134" t="s">
        <v>62</v>
      </c>
      <c r="C64" s="134"/>
      <c r="D64" s="134" t="s">
        <v>76</v>
      </c>
      <c r="E64" s="134" t="s">
        <v>77</v>
      </c>
      <c r="F64" s="144" t="s">
        <v>46</v>
      </c>
      <c r="G64" s="134">
        <v>0</v>
      </c>
      <c r="H64" s="13">
        <v>0</v>
      </c>
      <c r="I64" s="13">
        <v>0</v>
      </c>
      <c r="J64" s="13">
        <v>0</v>
      </c>
      <c r="K64" s="14" t="s">
        <v>45</v>
      </c>
      <c r="L64" s="145">
        <v>565536</v>
      </c>
      <c r="M64" s="145">
        <v>172577</v>
      </c>
      <c r="N64" s="143"/>
      <c r="O64" s="138">
        <v>41701</v>
      </c>
      <c r="P64" s="138" t="s">
        <v>215</v>
      </c>
      <c r="Q64" s="135"/>
      <c r="R64" s="98"/>
    </row>
    <row r="65" spans="1:18" ht="19.5" customHeight="1">
      <c r="A65" s="134" t="s">
        <v>207</v>
      </c>
      <c r="B65" s="134" t="s">
        <v>208</v>
      </c>
      <c r="C65" s="134"/>
      <c r="D65" s="134" t="s">
        <v>164</v>
      </c>
      <c r="E65" s="134" t="s">
        <v>205</v>
      </c>
      <c r="F65" s="144" t="s">
        <v>46</v>
      </c>
      <c r="G65" s="134">
        <v>0</v>
      </c>
      <c r="H65" s="13">
        <v>0</v>
      </c>
      <c r="I65" s="13">
        <v>0</v>
      </c>
      <c r="J65" s="13">
        <v>0</v>
      </c>
      <c r="K65" s="14" t="s">
        <v>45</v>
      </c>
      <c r="L65" s="145">
        <v>504927</v>
      </c>
      <c r="M65" s="145">
        <v>0</v>
      </c>
      <c r="N65" s="143"/>
      <c r="O65" s="138">
        <v>42006</v>
      </c>
      <c r="P65" s="138" t="s">
        <v>215</v>
      </c>
      <c r="Q65" s="135"/>
      <c r="R65" s="98"/>
    </row>
    <row r="66" spans="1:18" ht="19.5" customHeight="1">
      <c r="A66" s="134" t="s">
        <v>341</v>
      </c>
      <c r="B66" s="134" t="s">
        <v>342</v>
      </c>
      <c r="C66" s="134"/>
      <c r="D66" s="134" t="s">
        <v>164</v>
      </c>
      <c r="E66" s="134" t="s">
        <v>205</v>
      </c>
      <c r="F66" s="144" t="s">
        <v>46</v>
      </c>
      <c r="G66" s="134">
        <v>0</v>
      </c>
      <c r="H66" s="13">
        <v>0</v>
      </c>
      <c r="I66" s="13">
        <v>0</v>
      </c>
      <c r="J66" s="13">
        <v>0</v>
      </c>
      <c r="K66" s="14" t="s">
        <v>45</v>
      </c>
      <c r="L66" s="145">
        <v>471623</v>
      </c>
      <c r="M66" s="145">
        <v>0</v>
      </c>
      <c r="N66" s="143"/>
      <c r="O66" s="138">
        <v>42164</v>
      </c>
      <c r="P66" s="138" t="s">
        <v>215</v>
      </c>
      <c r="Q66" s="135"/>
      <c r="R66" s="98"/>
    </row>
    <row r="67" spans="1:18" ht="19.5" customHeight="1">
      <c r="A67" s="134" t="s">
        <v>345</v>
      </c>
      <c r="B67" s="134" t="s">
        <v>346</v>
      </c>
      <c r="C67" s="134"/>
      <c r="D67" s="134" t="s">
        <v>347</v>
      </c>
      <c r="E67" s="134" t="s">
        <v>347</v>
      </c>
      <c r="F67" s="144" t="s">
        <v>46</v>
      </c>
      <c r="G67" s="134">
        <v>0</v>
      </c>
      <c r="H67" s="13">
        <v>0</v>
      </c>
      <c r="I67" s="13">
        <v>0</v>
      </c>
      <c r="J67" s="13">
        <v>0</v>
      </c>
      <c r="K67" s="14" t="s">
        <v>45</v>
      </c>
      <c r="L67" s="145">
        <v>1016828</v>
      </c>
      <c r="M67" s="145">
        <v>0</v>
      </c>
      <c r="N67" s="143"/>
      <c r="O67" s="138">
        <v>42186</v>
      </c>
      <c r="P67" s="138" t="s">
        <v>215</v>
      </c>
      <c r="Q67" s="135"/>
      <c r="R67" s="98"/>
    </row>
    <row r="68" spans="1:18" ht="19.5" customHeight="1">
      <c r="A68" s="134" t="s">
        <v>378</v>
      </c>
      <c r="B68" s="134" t="s">
        <v>379</v>
      </c>
      <c r="C68" s="134"/>
      <c r="D68" s="142" t="s">
        <v>380</v>
      </c>
      <c r="E68" s="142" t="s">
        <v>211</v>
      </c>
      <c r="F68" s="144" t="s">
        <v>46</v>
      </c>
      <c r="G68" s="134">
        <v>0</v>
      </c>
      <c r="H68" s="13">
        <v>0</v>
      </c>
      <c r="I68" s="13">
        <v>0</v>
      </c>
      <c r="J68" s="13">
        <v>0</v>
      </c>
      <c r="K68" s="14" t="s">
        <v>45</v>
      </c>
      <c r="L68" s="145">
        <v>968382</v>
      </c>
      <c r="M68" s="145">
        <v>0</v>
      </c>
      <c r="N68" s="143"/>
      <c r="O68" s="138">
        <v>42439</v>
      </c>
      <c r="P68" s="138" t="s">
        <v>215</v>
      </c>
      <c r="Q68" s="135"/>
      <c r="R68" s="98"/>
    </row>
    <row r="69" spans="1:18" ht="19.5" customHeight="1">
      <c r="A69" s="134" t="s">
        <v>529</v>
      </c>
      <c r="B69" s="134" t="s">
        <v>405</v>
      </c>
      <c r="C69" s="143"/>
      <c r="D69" s="143" t="s">
        <v>407</v>
      </c>
      <c r="E69" s="134" t="s">
        <v>406</v>
      </c>
      <c r="F69" s="144" t="s">
        <v>46</v>
      </c>
      <c r="G69" s="134">
        <v>0</v>
      </c>
      <c r="H69" s="13">
        <v>0</v>
      </c>
      <c r="I69" s="13">
        <v>0</v>
      </c>
      <c r="J69" s="13">
        <v>0</v>
      </c>
      <c r="K69" s="14" t="s">
        <v>45</v>
      </c>
      <c r="L69" s="145">
        <v>1016828</v>
      </c>
      <c r="M69" s="145">
        <v>0</v>
      </c>
      <c r="N69" s="143"/>
      <c r="O69" s="138">
        <v>42644</v>
      </c>
      <c r="P69" s="138">
        <v>43100</v>
      </c>
      <c r="Q69" s="135"/>
      <c r="R69" s="98"/>
    </row>
    <row r="70" spans="1:18" ht="19.5" customHeight="1">
      <c r="A70" s="134" t="s">
        <v>432</v>
      </c>
      <c r="B70" s="134" t="s">
        <v>339</v>
      </c>
      <c r="C70" s="134"/>
      <c r="D70" s="134" t="s">
        <v>175</v>
      </c>
      <c r="E70" s="134" t="s">
        <v>433</v>
      </c>
      <c r="F70" s="144" t="s">
        <v>46</v>
      </c>
      <c r="G70" s="134">
        <v>0</v>
      </c>
      <c r="H70" s="13">
        <v>0</v>
      </c>
      <c r="I70" s="13">
        <v>0</v>
      </c>
      <c r="J70" s="13">
        <v>0</v>
      </c>
      <c r="K70" s="14" t="s">
        <v>45</v>
      </c>
      <c r="L70" s="145">
        <v>490000</v>
      </c>
      <c r="M70" s="145">
        <v>0</v>
      </c>
      <c r="N70" s="143"/>
      <c r="O70" s="138">
        <v>42738</v>
      </c>
      <c r="P70" s="138">
        <v>43100</v>
      </c>
      <c r="Q70" s="135"/>
      <c r="R70" s="98"/>
    </row>
    <row r="71" spans="1:18" ht="19.5" customHeight="1">
      <c r="A71" s="134" t="s">
        <v>436</v>
      </c>
      <c r="B71" s="134" t="s">
        <v>437</v>
      </c>
      <c r="C71" s="134"/>
      <c r="D71" s="134" t="s">
        <v>347</v>
      </c>
      <c r="E71" s="134" t="s">
        <v>438</v>
      </c>
      <c r="F71" s="144" t="s">
        <v>46</v>
      </c>
      <c r="G71" s="134">
        <v>0</v>
      </c>
      <c r="H71" s="13">
        <v>0</v>
      </c>
      <c r="I71" s="13">
        <v>0</v>
      </c>
      <c r="J71" s="13">
        <v>0</v>
      </c>
      <c r="K71" s="14" t="s">
        <v>45</v>
      </c>
      <c r="L71" s="145">
        <v>1121979</v>
      </c>
      <c r="M71" s="145">
        <v>105151</v>
      </c>
      <c r="N71" s="143"/>
      <c r="O71" s="138">
        <v>42738</v>
      </c>
      <c r="P71" s="138">
        <v>43100</v>
      </c>
      <c r="Q71" s="135"/>
      <c r="R71" s="98"/>
    </row>
    <row r="72" spans="1:18" ht="19.5" customHeight="1">
      <c r="A72" s="134" t="s">
        <v>454</v>
      </c>
      <c r="B72" s="134" t="s">
        <v>315</v>
      </c>
      <c r="C72" s="134"/>
      <c r="D72" s="142" t="s">
        <v>455</v>
      </c>
      <c r="E72" s="142" t="s">
        <v>456</v>
      </c>
      <c r="F72" s="144" t="s">
        <v>46</v>
      </c>
      <c r="G72" s="134">
        <v>0</v>
      </c>
      <c r="H72" s="13">
        <v>0</v>
      </c>
      <c r="I72" s="13">
        <v>0</v>
      </c>
      <c r="J72" s="13">
        <v>0</v>
      </c>
      <c r="K72" s="14" t="s">
        <v>45</v>
      </c>
      <c r="L72" s="145">
        <v>240000</v>
      </c>
      <c r="M72" s="145">
        <v>0</v>
      </c>
      <c r="N72" s="143"/>
      <c r="O72" s="138">
        <v>42767</v>
      </c>
      <c r="P72" s="138">
        <v>43100</v>
      </c>
      <c r="Q72" s="135"/>
      <c r="R72" s="98"/>
    </row>
    <row r="73" spans="1:18" ht="19.5" customHeight="1">
      <c r="A73" s="134" t="s">
        <v>503</v>
      </c>
      <c r="B73" s="134" t="s">
        <v>504</v>
      </c>
      <c r="C73" s="134"/>
      <c r="D73" s="134" t="s">
        <v>164</v>
      </c>
      <c r="E73" s="134" t="s">
        <v>505</v>
      </c>
      <c r="F73" s="144" t="s">
        <v>46</v>
      </c>
      <c r="G73" s="134">
        <v>0</v>
      </c>
      <c r="H73" s="13">
        <v>0</v>
      </c>
      <c r="I73" s="13">
        <v>0</v>
      </c>
      <c r="J73" s="13">
        <v>0</v>
      </c>
      <c r="K73" s="14" t="s">
        <v>45</v>
      </c>
      <c r="L73" s="145">
        <v>990344</v>
      </c>
      <c r="M73" s="145">
        <v>150344</v>
      </c>
      <c r="N73" s="143"/>
      <c r="O73" s="138">
        <v>42807</v>
      </c>
      <c r="P73" s="138">
        <v>43100</v>
      </c>
      <c r="Q73" s="135"/>
      <c r="R73" s="98"/>
    </row>
    <row r="74" spans="1:18" ht="19.5" customHeight="1">
      <c r="A74" s="134" t="s">
        <v>159</v>
      </c>
      <c r="B74" s="134" t="s">
        <v>160</v>
      </c>
      <c r="C74" s="134"/>
      <c r="D74" s="134" t="s">
        <v>161</v>
      </c>
      <c r="E74" s="134" t="s">
        <v>88</v>
      </c>
      <c r="F74" s="144" t="s">
        <v>46</v>
      </c>
      <c r="G74" s="134">
        <v>0</v>
      </c>
      <c r="H74" s="13">
        <v>0</v>
      </c>
      <c r="I74" s="13">
        <v>0</v>
      </c>
      <c r="J74" s="13">
        <v>0</v>
      </c>
      <c r="K74" s="14" t="s">
        <v>45</v>
      </c>
      <c r="L74" s="145">
        <v>489645</v>
      </c>
      <c r="M74" s="145">
        <v>87886</v>
      </c>
      <c r="N74" s="143"/>
      <c r="O74" s="138">
        <v>36528</v>
      </c>
      <c r="P74" s="143" t="s">
        <v>215</v>
      </c>
      <c r="Q74" s="135"/>
      <c r="R74" s="98"/>
    </row>
    <row r="75" spans="1:18" ht="19.5" customHeight="1">
      <c r="A75" s="134" t="s">
        <v>162</v>
      </c>
      <c r="B75" s="134" t="s">
        <v>163</v>
      </c>
      <c r="C75" s="134"/>
      <c r="D75" s="134" t="s">
        <v>164</v>
      </c>
      <c r="E75" s="134" t="s">
        <v>88</v>
      </c>
      <c r="F75" s="144" t="s">
        <v>46</v>
      </c>
      <c r="G75" s="134">
        <v>0</v>
      </c>
      <c r="H75" s="13">
        <v>0</v>
      </c>
      <c r="I75" s="13">
        <v>0</v>
      </c>
      <c r="J75" s="13">
        <v>0</v>
      </c>
      <c r="K75" s="14" t="s">
        <v>45</v>
      </c>
      <c r="L75" s="145">
        <v>433718</v>
      </c>
      <c r="M75" s="145">
        <v>31959</v>
      </c>
      <c r="N75" s="143"/>
      <c r="O75" s="138">
        <v>36435</v>
      </c>
      <c r="P75" s="143" t="s">
        <v>215</v>
      </c>
      <c r="Q75" s="135"/>
      <c r="R75" s="98"/>
    </row>
    <row r="76" spans="1:18" ht="19.5" customHeight="1">
      <c r="A76" s="134" t="s">
        <v>165</v>
      </c>
      <c r="B76" s="134" t="s">
        <v>166</v>
      </c>
      <c r="C76" s="134"/>
      <c r="D76" s="134" t="s">
        <v>161</v>
      </c>
      <c r="E76" s="134" t="s">
        <v>88</v>
      </c>
      <c r="F76" s="144" t="s">
        <v>46</v>
      </c>
      <c r="G76" s="134">
        <v>0</v>
      </c>
      <c r="H76" s="13">
        <v>0</v>
      </c>
      <c r="I76" s="13">
        <v>0</v>
      </c>
      <c r="J76" s="13">
        <v>0</v>
      </c>
      <c r="K76" s="14" t="s">
        <v>45</v>
      </c>
      <c r="L76" s="145">
        <v>401759</v>
      </c>
      <c r="M76" s="145">
        <v>0</v>
      </c>
      <c r="N76" s="143"/>
      <c r="O76" s="138">
        <v>36435</v>
      </c>
      <c r="P76" s="143" t="s">
        <v>215</v>
      </c>
      <c r="Q76" s="135"/>
      <c r="R76" s="98"/>
    </row>
    <row r="77" spans="1:18" ht="19.5" customHeight="1">
      <c r="A77" s="134" t="s">
        <v>167</v>
      </c>
      <c r="B77" s="134" t="s">
        <v>168</v>
      </c>
      <c r="C77" s="134"/>
      <c r="D77" s="134" t="s">
        <v>161</v>
      </c>
      <c r="E77" s="134" t="s">
        <v>88</v>
      </c>
      <c r="F77" s="144" t="s">
        <v>46</v>
      </c>
      <c r="G77" s="134">
        <v>0</v>
      </c>
      <c r="H77" s="13">
        <v>0</v>
      </c>
      <c r="I77" s="13">
        <v>0</v>
      </c>
      <c r="J77" s="13">
        <v>0</v>
      </c>
      <c r="K77" s="14" t="s">
        <v>45</v>
      </c>
      <c r="L77" s="145">
        <v>401759</v>
      </c>
      <c r="M77" s="145">
        <v>0</v>
      </c>
      <c r="N77" s="143"/>
      <c r="O77" s="138">
        <v>36069</v>
      </c>
      <c r="P77" s="143" t="s">
        <v>215</v>
      </c>
      <c r="Q77" s="135"/>
      <c r="R77" s="98"/>
    </row>
    <row r="78" spans="1:18" ht="19.5" customHeight="1">
      <c r="A78" s="134" t="s">
        <v>169</v>
      </c>
      <c r="B78" s="134" t="s">
        <v>170</v>
      </c>
      <c r="C78" s="134"/>
      <c r="D78" s="134" t="s">
        <v>161</v>
      </c>
      <c r="E78" s="134" t="s">
        <v>88</v>
      </c>
      <c r="F78" s="144" t="s">
        <v>46</v>
      </c>
      <c r="G78" s="134">
        <v>0</v>
      </c>
      <c r="H78" s="13">
        <v>0</v>
      </c>
      <c r="I78" s="13">
        <v>0</v>
      </c>
      <c r="J78" s="13">
        <v>0</v>
      </c>
      <c r="K78" s="14" t="s">
        <v>45</v>
      </c>
      <c r="L78" s="145">
        <v>682996</v>
      </c>
      <c r="M78" s="145">
        <v>281237</v>
      </c>
      <c r="N78" s="143"/>
      <c r="O78" s="138">
        <v>37636</v>
      </c>
      <c r="P78" s="143" t="s">
        <v>215</v>
      </c>
      <c r="Q78" s="135"/>
      <c r="R78" s="98"/>
    </row>
    <row r="79" spans="1:18" ht="19.5" customHeight="1">
      <c r="A79" s="134" t="s">
        <v>178</v>
      </c>
      <c r="B79" s="134" t="s">
        <v>179</v>
      </c>
      <c r="C79" s="134"/>
      <c r="D79" s="134" t="s">
        <v>157</v>
      </c>
      <c r="E79" s="134" t="s">
        <v>158</v>
      </c>
      <c r="F79" s="144" t="s">
        <v>46</v>
      </c>
      <c r="G79" s="134">
        <v>0</v>
      </c>
      <c r="H79" s="13">
        <v>0</v>
      </c>
      <c r="I79" s="13">
        <v>0</v>
      </c>
      <c r="J79" s="13">
        <v>0</v>
      </c>
      <c r="K79" s="14" t="s">
        <v>45</v>
      </c>
      <c r="L79" s="145">
        <v>629405</v>
      </c>
      <c r="M79" s="145">
        <v>114652</v>
      </c>
      <c r="N79" s="143"/>
      <c r="O79" s="138">
        <v>40205</v>
      </c>
      <c r="P79" s="138" t="s">
        <v>215</v>
      </c>
      <c r="Q79" s="135"/>
      <c r="R79" s="98"/>
    </row>
    <row r="80" spans="1:18" ht="19.5" customHeight="1">
      <c r="A80" s="134" t="s">
        <v>180</v>
      </c>
      <c r="B80" s="134" t="s">
        <v>181</v>
      </c>
      <c r="C80" s="134"/>
      <c r="D80" s="134" t="s">
        <v>157</v>
      </c>
      <c r="E80" s="134" t="s">
        <v>158</v>
      </c>
      <c r="F80" s="144" t="s">
        <v>46</v>
      </c>
      <c r="G80" s="134">
        <v>0</v>
      </c>
      <c r="H80" s="13">
        <v>0</v>
      </c>
      <c r="I80" s="13">
        <v>0</v>
      </c>
      <c r="J80" s="13">
        <v>0</v>
      </c>
      <c r="K80" s="14" t="s">
        <v>45</v>
      </c>
      <c r="L80" s="145">
        <v>580728</v>
      </c>
      <c r="M80" s="145">
        <v>178969</v>
      </c>
      <c r="N80" s="143"/>
      <c r="O80" s="138">
        <v>40493</v>
      </c>
      <c r="P80" s="138" t="s">
        <v>215</v>
      </c>
      <c r="Q80" s="135"/>
      <c r="R80" s="98"/>
    </row>
    <row r="81" spans="1:18" ht="19.5" customHeight="1">
      <c r="A81" s="134" t="s">
        <v>189</v>
      </c>
      <c r="B81" s="134" t="s">
        <v>190</v>
      </c>
      <c r="C81" s="134"/>
      <c r="D81" s="134" t="s">
        <v>161</v>
      </c>
      <c r="E81" s="134" t="s">
        <v>158</v>
      </c>
      <c r="F81" s="144" t="s">
        <v>46</v>
      </c>
      <c r="G81" s="134">
        <v>0</v>
      </c>
      <c r="H81" s="13">
        <v>0</v>
      </c>
      <c r="I81" s="13">
        <v>0</v>
      </c>
      <c r="J81" s="13">
        <v>0</v>
      </c>
      <c r="K81" s="14" t="s">
        <v>45</v>
      </c>
      <c r="L81" s="145">
        <v>562408</v>
      </c>
      <c r="M81" s="145">
        <v>185760</v>
      </c>
      <c r="N81" s="143"/>
      <c r="O81" s="138">
        <v>41177</v>
      </c>
      <c r="P81" s="138" t="s">
        <v>215</v>
      </c>
      <c r="Q81" s="135"/>
      <c r="R81" s="98"/>
    </row>
    <row r="82" spans="1:18" ht="19.5" customHeight="1">
      <c r="A82" s="134" t="s">
        <v>191</v>
      </c>
      <c r="B82" s="134" t="s">
        <v>192</v>
      </c>
      <c r="C82" s="134"/>
      <c r="D82" s="142" t="s">
        <v>175</v>
      </c>
      <c r="E82" s="142" t="s">
        <v>88</v>
      </c>
      <c r="F82" s="144" t="s">
        <v>46</v>
      </c>
      <c r="G82" s="134">
        <v>0</v>
      </c>
      <c r="H82" s="13">
        <v>0</v>
      </c>
      <c r="I82" s="13">
        <v>0</v>
      </c>
      <c r="J82" s="13">
        <v>0</v>
      </c>
      <c r="K82" s="14" t="s">
        <v>45</v>
      </c>
      <c r="L82" s="145">
        <v>293347</v>
      </c>
      <c r="M82" s="145">
        <v>0</v>
      </c>
      <c r="N82" s="143"/>
      <c r="O82" s="138">
        <v>41253</v>
      </c>
      <c r="P82" s="138" t="s">
        <v>215</v>
      </c>
      <c r="Q82" s="135"/>
      <c r="R82" s="98"/>
    </row>
    <row r="83" spans="1:18" ht="19.5" customHeight="1">
      <c r="A83" s="134" t="s">
        <v>193</v>
      </c>
      <c r="B83" s="134" t="s">
        <v>194</v>
      </c>
      <c r="C83" s="134"/>
      <c r="D83" s="142" t="s">
        <v>161</v>
      </c>
      <c r="E83" s="142" t="s">
        <v>88</v>
      </c>
      <c r="F83" s="144" t="s">
        <v>46</v>
      </c>
      <c r="G83" s="134">
        <v>0</v>
      </c>
      <c r="H83" s="13">
        <v>0</v>
      </c>
      <c r="I83" s="13">
        <v>0</v>
      </c>
      <c r="J83" s="13">
        <v>0</v>
      </c>
      <c r="K83" s="14" t="s">
        <v>45</v>
      </c>
      <c r="L83" s="145">
        <v>401759</v>
      </c>
      <c r="M83" s="145">
        <v>0</v>
      </c>
      <c r="N83" s="143"/>
      <c r="O83" s="138">
        <v>41314</v>
      </c>
      <c r="P83" s="138" t="s">
        <v>215</v>
      </c>
      <c r="Q83" s="135"/>
      <c r="R83" s="98"/>
    </row>
    <row r="84" spans="1:18" ht="19.5" customHeight="1">
      <c r="A84" s="134" t="s">
        <v>209</v>
      </c>
      <c r="B84" s="134" t="s">
        <v>210</v>
      </c>
      <c r="C84" s="134"/>
      <c r="D84" s="134" t="s">
        <v>164</v>
      </c>
      <c r="E84" s="134" t="s">
        <v>121</v>
      </c>
      <c r="F84" s="144" t="s">
        <v>46</v>
      </c>
      <c r="G84" s="134">
        <v>0</v>
      </c>
      <c r="H84" s="13">
        <v>0</v>
      </c>
      <c r="I84" s="13">
        <v>0</v>
      </c>
      <c r="J84" s="13">
        <v>0</v>
      </c>
      <c r="K84" s="14" t="s">
        <v>45</v>
      </c>
      <c r="L84" s="145">
        <v>549879</v>
      </c>
      <c r="M84" s="145">
        <v>140149</v>
      </c>
      <c r="N84" s="143"/>
      <c r="O84" s="138">
        <v>42006</v>
      </c>
      <c r="P84" s="138" t="s">
        <v>215</v>
      </c>
      <c r="Q84" s="135"/>
      <c r="R84" s="98"/>
    </row>
    <row r="85" spans="1:18" ht="19.5" customHeight="1">
      <c r="A85" s="134" t="s">
        <v>212</v>
      </c>
      <c r="B85" s="134" t="s">
        <v>213</v>
      </c>
      <c r="C85" s="134"/>
      <c r="D85" s="134" t="s">
        <v>161</v>
      </c>
      <c r="E85" s="134" t="s">
        <v>88</v>
      </c>
      <c r="F85" s="144" t="s">
        <v>46</v>
      </c>
      <c r="G85" s="134">
        <v>0</v>
      </c>
      <c r="H85" s="13">
        <v>0</v>
      </c>
      <c r="I85" s="13">
        <v>0</v>
      </c>
      <c r="J85" s="13">
        <v>0</v>
      </c>
      <c r="K85" s="14" t="s">
        <v>45</v>
      </c>
      <c r="L85" s="145">
        <v>409730</v>
      </c>
      <c r="M85" s="145">
        <v>0</v>
      </c>
      <c r="N85" s="143"/>
      <c r="O85" s="138">
        <v>42006</v>
      </c>
      <c r="P85" s="138" t="s">
        <v>215</v>
      </c>
      <c r="Q85" s="135"/>
      <c r="R85" s="98"/>
    </row>
    <row r="86" spans="1:18" ht="19.5" customHeight="1">
      <c r="A86" s="134" t="s">
        <v>376</v>
      </c>
      <c r="B86" s="134" t="s">
        <v>377</v>
      </c>
      <c r="C86" s="134"/>
      <c r="D86" s="134" t="s">
        <v>175</v>
      </c>
      <c r="E86" s="134" t="s">
        <v>206</v>
      </c>
      <c r="F86" s="144" t="s">
        <v>46</v>
      </c>
      <c r="G86" s="134">
        <v>0</v>
      </c>
      <c r="H86" s="13">
        <v>0</v>
      </c>
      <c r="I86" s="13">
        <v>0</v>
      </c>
      <c r="J86" s="13">
        <v>0</v>
      </c>
      <c r="K86" s="14" t="s">
        <v>45</v>
      </c>
      <c r="L86" s="145">
        <v>1378649</v>
      </c>
      <c r="M86" s="145">
        <v>658649</v>
      </c>
      <c r="N86" s="143"/>
      <c r="O86" s="138">
        <v>42384</v>
      </c>
      <c r="P86" s="138" t="s">
        <v>215</v>
      </c>
      <c r="Q86" s="135"/>
      <c r="R86" s="98"/>
    </row>
    <row r="87" spans="1:18" ht="19.5" customHeight="1">
      <c r="A87" s="134" t="s">
        <v>424</v>
      </c>
      <c r="B87" s="134" t="s">
        <v>425</v>
      </c>
      <c r="C87" s="134"/>
      <c r="D87" s="134" t="s">
        <v>175</v>
      </c>
      <c r="E87" s="134" t="s">
        <v>88</v>
      </c>
      <c r="F87" s="144" t="s">
        <v>46</v>
      </c>
      <c r="G87" s="134">
        <v>0</v>
      </c>
      <c r="H87" s="13">
        <v>0</v>
      </c>
      <c r="I87" s="13">
        <v>0</v>
      </c>
      <c r="J87" s="13">
        <v>0</v>
      </c>
      <c r="K87" s="14" t="s">
        <v>45</v>
      </c>
      <c r="L87" s="145">
        <v>500990</v>
      </c>
      <c r="M87" s="145">
        <v>91260</v>
      </c>
      <c r="N87" s="143"/>
      <c r="O87" s="138">
        <v>42755</v>
      </c>
      <c r="P87" s="138">
        <v>43100</v>
      </c>
      <c r="Q87" s="135"/>
      <c r="R87" s="98"/>
    </row>
    <row r="88" spans="1:18" ht="19.5" customHeight="1">
      <c r="A88" s="134" t="s">
        <v>426</v>
      </c>
      <c r="B88" s="134" t="s">
        <v>427</v>
      </c>
      <c r="C88" s="134"/>
      <c r="D88" s="134" t="s">
        <v>175</v>
      </c>
      <c r="E88" s="134" t="s">
        <v>428</v>
      </c>
      <c r="F88" s="144" t="s">
        <v>46</v>
      </c>
      <c r="G88" s="134">
        <v>0</v>
      </c>
      <c r="H88" s="13">
        <v>0</v>
      </c>
      <c r="I88" s="13">
        <v>0</v>
      </c>
      <c r="J88" s="13">
        <v>0</v>
      </c>
      <c r="K88" s="14" t="s">
        <v>45</v>
      </c>
      <c r="L88" s="145">
        <v>417172</v>
      </c>
      <c r="M88" s="145">
        <v>27871</v>
      </c>
      <c r="N88" s="143"/>
      <c r="O88" s="138">
        <v>42738</v>
      </c>
      <c r="P88" s="138">
        <v>43100</v>
      </c>
      <c r="Q88" s="135"/>
      <c r="R88" s="98"/>
    </row>
    <row r="89" spans="1:18" ht="19.5" customHeight="1">
      <c r="A89" s="134" t="s">
        <v>501</v>
      </c>
      <c r="B89" s="134" t="s">
        <v>200</v>
      </c>
      <c r="C89" s="134"/>
      <c r="D89" s="134" t="s">
        <v>175</v>
      </c>
      <c r="E89" s="134" t="s">
        <v>502</v>
      </c>
      <c r="F89" s="144" t="s">
        <v>46</v>
      </c>
      <c r="G89" s="134">
        <v>0</v>
      </c>
      <c r="H89" s="13">
        <v>0</v>
      </c>
      <c r="I89" s="13">
        <v>0</v>
      </c>
      <c r="J89" s="13">
        <v>0</v>
      </c>
      <c r="K89" s="14" t="s">
        <v>45</v>
      </c>
      <c r="L89" s="145">
        <v>464533</v>
      </c>
      <c r="M89" s="145">
        <v>0</v>
      </c>
      <c r="N89" s="143"/>
      <c r="O89" s="138">
        <v>42788</v>
      </c>
      <c r="P89" s="138">
        <v>43100</v>
      </c>
      <c r="Q89" s="135"/>
      <c r="R89" s="98"/>
    </row>
    <row r="90" spans="1:18" ht="19.5" customHeight="1">
      <c r="A90" s="134" t="s">
        <v>434</v>
      </c>
      <c r="B90" s="134" t="s">
        <v>435</v>
      </c>
      <c r="C90" s="134"/>
      <c r="D90" s="134" t="s">
        <v>175</v>
      </c>
      <c r="E90" s="134" t="s">
        <v>206</v>
      </c>
      <c r="F90" s="144" t="s">
        <v>46</v>
      </c>
      <c r="G90" s="134">
        <v>0</v>
      </c>
      <c r="H90" s="13">
        <v>0</v>
      </c>
      <c r="I90" s="13">
        <v>0</v>
      </c>
      <c r="J90" s="13">
        <v>0</v>
      </c>
      <c r="K90" s="14" t="s">
        <v>45</v>
      </c>
      <c r="L90" s="145">
        <v>1247247</v>
      </c>
      <c r="M90" s="145">
        <v>427247</v>
      </c>
      <c r="N90" s="143"/>
      <c r="O90" s="138">
        <v>42753</v>
      </c>
      <c r="P90" s="138">
        <v>43100</v>
      </c>
      <c r="Q90" s="135"/>
      <c r="R90" s="98"/>
    </row>
    <row r="91" spans="1:18" ht="19.5" customHeight="1">
      <c r="A91" s="134" t="s">
        <v>420</v>
      </c>
      <c r="B91" s="134" t="s">
        <v>421</v>
      </c>
      <c r="C91" s="134"/>
      <c r="D91" s="134" t="s">
        <v>422</v>
      </c>
      <c r="E91" s="134" t="s">
        <v>423</v>
      </c>
      <c r="F91" s="144" t="s">
        <v>46</v>
      </c>
      <c r="G91" s="134">
        <v>0</v>
      </c>
      <c r="H91" s="13">
        <v>0</v>
      </c>
      <c r="I91" s="13">
        <v>0</v>
      </c>
      <c r="J91" s="13">
        <v>0</v>
      </c>
      <c r="K91" s="14" t="s">
        <v>45</v>
      </c>
      <c r="L91" s="145">
        <v>940797</v>
      </c>
      <c r="M91" s="145">
        <v>56797</v>
      </c>
      <c r="N91" s="143"/>
      <c r="O91" s="138">
        <v>42739</v>
      </c>
      <c r="P91" s="138">
        <v>43100</v>
      </c>
      <c r="Q91" s="135"/>
      <c r="R91" s="98"/>
    </row>
    <row r="92" spans="1:18" ht="19.5" customHeight="1">
      <c r="A92" s="134" t="s">
        <v>171</v>
      </c>
      <c r="B92" s="134" t="s">
        <v>172</v>
      </c>
      <c r="C92" s="134"/>
      <c r="D92" s="134" t="s">
        <v>157</v>
      </c>
      <c r="E92" s="134" t="s">
        <v>158</v>
      </c>
      <c r="F92" s="144" t="s">
        <v>46</v>
      </c>
      <c r="G92" s="134">
        <v>0</v>
      </c>
      <c r="H92" s="13">
        <v>0</v>
      </c>
      <c r="I92" s="13">
        <v>0</v>
      </c>
      <c r="J92" s="13">
        <v>0</v>
      </c>
      <c r="K92" s="14" t="s">
        <v>45</v>
      </c>
      <c r="L92" s="145">
        <v>785264</v>
      </c>
      <c r="M92" s="145">
        <v>383505</v>
      </c>
      <c r="N92" s="143"/>
      <c r="O92" s="138">
        <v>39918</v>
      </c>
      <c r="P92" s="138" t="s">
        <v>215</v>
      </c>
      <c r="Q92" s="135"/>
      <c r="R92" s="98"/>
    </row>
    <row r="93" spans="1:18" ht="19.5" customHeight="1">
      <c r="A93" s="142" t="s">
        <v>173</v>
      </c>
      <c r="B93" s="142" t="s">
        <v>174</v>
      </c>
      <c r="C93" s="142"/>
      <c r="D93" s="134" t="s">
        <v>175</v>
      </c>
      <c r="E93" s="134" t="s">
        <v>158</v>
      </c>
      <c r="F93" s="144" t="s">
        <v>46</v>
      </c>
      <c r="G93" s="134">
        <v>0</v>
      </c>
      <c r="H93" s="13">
        <v>0</v>
      </c>
      <c r="I93" s="13">
        <v>0</v>
      </c>
      <c r="J93" s="13">
        <v>0</v>
      </c>
      <c r="K93" s="14" t="s">
        <v>45</v>
      </c>
      <c r="L93" s="145">
        <v>476862</v>
      </c>
      <c r="M93" s="145">
        <v>75103</v>
      </c>
      <c r="N93" s="143"/>
      <c r="O93" s="138">
        <v>39951</v>
      </c>
      <c r="P93" s="138" t="s">
        <v>215</v>
      </c>
      <c r="Q93" s="135"/>
      <c r="R93" s="98"/>
    </row>
    <row r="94" spans="1:18" ht="19.5" customHeight="1">
      <c r="A94" s="134" t="s">
        <v>176</v>
      </c>
      <c r="B94" s="134" t="s">
        <v>177</v>
      </c>
      <c r="C94" s="134"/>
      <c r="D94" s="134" t="s">
        <v>175</v>
      </c>
      <c r="E94" s="134" t="s">
        <v>158</v>
      </c>
      <c r="F94" s="144" t="s">
        <v>46</v>
      </c>
      <c r="G94" s="134">
        <v>0</v>
      </c>
      <c r="H94" s="13">
        <v>0</v>
      </c>
      <c r="I94" s="13">
        <v>0</v>
      </c>
      <c r="J94" s="13">
        <v>0</v>
      </c>
      <c r="K94" s="14" t="s">
        <v>45</v>
      </c>
      <c r="L94" s="145">
        <v>1018074</v>
      </c>
      <c r="M94" s="145">
        <v>490766</v>
      </c>
      <c r="N94" s="143"/>
      <c r="O94" s="138">
        <v>39980</v>
      </c>
      <c r="P94" s="138" t="s">
        <v>215</v>
      </c>
      <c r="Q94" s="135"/>
      <c r="R94" s="98"/>
    </row>
    <row r="95" spans="1:18" ht="19.5" customHeight="1">
      <c r="A95" s="134" t="s">
        <v>182</v>
      </c>
      <c r="B95" s="134" t="s">
        <v>66</v>
      </c>
      <c r="C95" s="134"/>
      <c r="D95" s="134" t="s">
        <v>175</v>
      </c>
      <c r="E95" s="134" t="s">
        <v>158</v>
      </c>
      <c r="F95" s="144" t="s">
        <v>46</v>
      </c>
      <c r="G95" s="134">
        <v>0</v>
      </c>
      <c r="H95" s="13">
        <v>0</v>
      </c>
      <c r="I95" s="13">
        <v>0</v>
      </c>
      <c r="J95" s="13">
        <v>0</v>
      </c>
      <c r="K95" s="14" t="s">
        <v>45</v>
      </c>
      <c r="L95" s="145">
        <v>841446</v>
      </c>
      <c r="M95" s="145">
        <v>376913</v>
      </c>
      <c r="N95" s="143"/>
      <c r="O95" s="138">
        <v>40912</v>
      </c>
      <c r="P95" s="138" t="s">
        <v>215</v>
      </c>
      <c r="Q95" s="135"/>
      <c r="R95" s="98"/>
    </row>
    <row r="96" spans="1:18" ht="19.5" customHeight="1">
      <c r="A96" s="134" t="s">
        <v>187</v>
      </c>
      <c r="B96" s="134" t="s">
        <v>188</v>
      </c>
      <c r="C96" s="134"/>
      <c r="D96" s="134" t="s">
        <v>175</v>
      </c>
      <c r="E96" s="134" t="s">
        <v>158</v>
      </c>
      <c r="F96" s="144" t="s">
        <v>46</v>
      </c>
      <c r="G96" s="134">
        <v>0</v>
      </c>
      <c r="H96" s="13">
        <v>0</v>
      </c>
      <c r="I96" s="13">
        <v>0</v>
      </c>
      <c r="J96" s="13">
        <v>0</v>
      </c>
      <c r="K96" s="14" t="s">
        <v>45</v>
      </c>
      <c r="L96" s="145">
        <v>760151</v>
      </c>
      <c r="M96" s="145">
        <v>295618</v>
      </c>
      <c r="N96" s="143"/>
      <c r="O96" s="138">
        <v>41000</v>
      </c>
      <c r="P96" s="138" t="s">
        <v>215</v>
      </c>
      <c r="Q96" s="135"/>
      <c r="R96" s="98"/>
    </row>
    <row r="97" spans="1:18" ht="19.5" customHeight="1">
      <c r="A97" s="134" t="s">
        <v>195</v>
      </c>
      <c r="B97" s="134" t="s">
        <v>196</v>
      </c>
      <c r="C97" s="134"/>
      <c r="D97" s="142" t="s">
        <v>164</v>
      </c>
      <c r="E97" s="134" t="s">
        <v>121</v>
      </c>
      <c r="F97" s="144" t="s">
        <v>46</v>
      </c>
      <c r="G97" s="134">
        <v>0</v>
      </c>
      <c r="H97" s="13">
        <v>0</v>
      </c>
      <c r="I97" s="13">
        <v>0</v>
      </c>
      <c r="J97" s="13">
        <v>0</v>
      </c>
      <c r="K97" s="14" t="s">
        <v>45</v>
      </c>
      <c r="L97" s="145">
        <v>625470</v>
      </c>
      <c r="M97" s="145">
        <v>223711</v>
      </c>
      <c r="N97" s="143"/>
      <c r="O97" s="138">
        <v>41334</v>
      </c>
      <c r="P97" s="138" t="s">
        <v>215</v>
      </c>
      <c r="Q97" s="135"/>
      <c r="R97" s="98"/>
    </row>
    <row r="98" spans="1:18" ht="19.5" customHeight="1">
      <c r="A98" s="134" t="s">
        <v>197</v>
      </c>
      <c r="B98" s="134" t="s">
        <v>198</v>
      </c>
      <c r="C98" s="134"/>
      <c r="D98" s="142" t="s">
        <v>161</v>
      </c>
      <c r="E98" s="134" t="s">
        <v>88</v>
      </c>
      <c r="F98" s="144" t="s">
        <v>46</v>
      </c>
      <c r="G98" s="134">
        <v>0</v>
      </c>
      <c r="H98" s="13">
        <v>0</v>
      </c>
      <c r="I98" s="13">
        <v>0</v>
      </c>
      <c r="J98" s="13">
        <v>0</v>
      </c>
      <c r="K98" s="14" t="s">
        <v>45</v>
      </c>
      <c r="L98" s="145">
        <v>454547</v>
      </c>
      <c r="M98" s="145">
        <v>77899</v>
      </c>
      <c r="N98" s="143"/>
      <c r="O98" s="138">
        <v>41456</v>
      </c>
      <c r="P98" s="138" t="s">
        <v>215</v>
      </c>
      <c r="Q98" s="135"/>
      <c r="R98" s="98"/>
    </row>
    <row r="99" spans="1:18" ht="19.5" customHeight="1">
      <c r="A99" s="134" t="s">
        <v>199</v>
      </c>
      <c r="B99" s="134" t="s">
        <v>200</v>
      </c>
      <c r="C99" s="134"/>
      <c r="D99" s="142" t="s">
        <v>164</v>
      </c>
      <c r="E99" s="134" t="s">
        <v>158</v>
      </c>
      <c r="F99" s="144" t="s">
        <v>46</v>
      </c>
      <c r="G99" s="134">
        <v>0</v>
      </c>
      <c r="H99" s="13">
        <v>0</v>
      </c>
      <c r="I99" s="13">
        <v>0</v>
      </c>
      <c r="J99" s="13">
        <v>0</v>
      </c>
      <c r="K99" s="14" t="s">
        <v>45</v>
      </c>
      <c r="L99" s="145">
        <v>553563</v>
      </c>
      <c r="M99" s="145">
        <v>151804</v>
      </c>
      <c r="N99" s="143"/>
      <c r="O99" s="138">
        <v>41837</v>
      </c>
      <c r="P99" s="138" t="s">
        <v>215</v>
      </c>
      <c r="Q99" s="135"/>
      <c r="R99" s="98"/>
    </row>
    <row r="100" spans="1:17" ht="19.5" customHeight="1">
      <c r="A100" s="134" t="s">
        <v>201</v>
      </c>
      <c r="B100" s="134" t="s">
        <v>202</v>
      </c>
      <c r="C100" s="134"/>
      <c r="D100" s="142" t="s">
        <v>164</v>
      </c>
      <c r="E100" s="134" t="s">
        <v>158</v>
      </c>
      <c r="F100" s="144" t="s">
        <v>46</v>
      </c>
      <c r="G100" s="134">
        <v>0</v>
      </c>
      <c r="H100" s="13">
        <v>0</v>
      </c>
      <c r="I100" s="13">
        <v>0</v>
      </c>
      <c r="J100" s="13">
        <v>0</v>
      </c>
      <c r="K100" s="14" t="s">
        <v>45</v>
      </c>
      <c r="L100" s="145">
        <v>587120</v>
      </c>
      <c r="M100" s="145">
        <v>185361</v>
      </c>
      <c r="N100" s="143"/>
      <c r="O100" s="138">
        <v>41864</v>
      </c>
      <c r="P100" s="138" t="s">
        <v>215</v>
      </c>
      <c r="Q100" s="135"/>
    </row>
    <row r="101" spans="1:17" ht="19.5" customHeight="1">
      <c r="A101" s="134" t="s">
        <v>203</v>
      </c>
      <c r="B101" s="134" t="s">
        <v>204</v>
      </c>
      <c r="C101" s="134"/>
      <c r="D101" s="134" t="s">
        <v>161</v>
      </c>
      <c r="E101" s="134" t="s">
        <v>121</v>
      </c>
      <c r="F101" s="144" t="s">
        <v>46</v>
      </c>
      <c r="G101" s="134">
        <v>0</v>
      </c>
      <c r="H101" s="13">
        <v>0</v>
      </c>
      <c r="I101" s="13">
        <v>0</v>
      </c>
      <c r="J101" s="13">
        <v>0</v>
      </c>
      <c r="K101" s="14" t="s">
        <v>45</v>
      </c>
      <c r="L101" s="145">
        <v>555161</v>
      </c>
      <c r="M101" s="145">
        <v>153402</v>
      </c>
      <c r="N101" s="143"/>
      <c r="O101" s="138">
        <v>41891</v>
      </c>
      <c r="P101" s="138" t="s">
        <v>215</v>
      </c>
      <c r="Q101" s="135"/>
    </row>
    <row r="102" spans="1:17" ht="19.5" customHeight="1">
      <c r="A102" s="134" t="s">
        <v>349</v>
      </c>
      <c r="B102" s="134" t="s">
        <v>350</v>
      </c>
      <c r="C102" s="134"/>
      <c r="D102" s="134" t="s">
        <v>175</v>
      </c>
      <c r="E102" s="134" t="s">
        <v>351</v>
      </c>
      <c r="F102" s="144" t="s">
        <v>46</v>
      </c>
      <c r="G102" s="134">
        <v>0</v>
      </c>
      <c r="H102" s="13">
        <v>0</v>
      </c>
      <c r="I102" s="13">
        <v>0</v>
      </c>
      <c r="J102" s="13">
        <v>0</v>
      </c>
      <c r="K102" s="14" t="s">
        <v>45</v>
      </c>
      <c r="L102" s="145">
        <v>565404</v>
      </c>
      <c r="M102" s="145">
        <v>188756</v>
      </c>
      <c r="N102" s="143"/>
      <c r="O102" s="138">
        <v>42318</v>
      </c>
      <c r="P102" s="138" t="s">
        <v>215</v>
      </c>
      <c r="Q102" s="135"/>
    </row>
    <row r="103" spans="1:17" ht="19.5" customHeight="1">
      <c r="A103" s="134" t="s">
        <v>156</v>
      </c>
      <c r="B103" s="134" t="s">
        <v>66</v>
      </c>
      <c r="C103" s="134"/>
      <c r="D103" s="134" t="s">
        <v>157</v>
      </c>
      <c r="E103" s="134" t="s">
        <v>158</v>
      </c>
      <c r="F103" s="144" t="s">
        <v>46</v>
      </c>
      <c r="G103" s="134">
        <v>0</v>
      </c>
      <c r="H103" s="13">
        <v>0</v>
      </c>
      <c r="I103" s="13">
        <v>0</v>
      </c>
      <c r="J103" s="13">
        <v>0</v>
      </c>
      <c r="K103" s="14" t="s">
        <v>45</v>
      </c>
      <c r="L103" s="145">
        <v>917863</v>
      </c>
      <c r="M103" s="145">
        <v>329487</v>
      </c>
      <c r="N103" s="143"/>
      <c r="O103" s="138">
        <v>36435</v>
      </c>
      <c r="P103" s="143" t="s">
        <v>215</v>
      </c>
      <c r="Q103" s="135"/>
    </row>
    <row r="104" spans="1:17" ht="19.5" customHeight="1">
      <c r="A104" s="134" t="s">
        <v>185</v>
      </c>
      <c r="B104" s="134" t="s">
        <v>186</v>
      </c>
      <c r="C104" s="134"/>
      <c r="D104" s="134" t="s">
        <v>161</v>
      </c>
      <c r="E104" s="134" t="s">
        <v>88</v>
      </c>
      <c r="F104" s="144" t="s">
        <v>46</v>
      </c>
      <c r="G104" s="134">
        <v>0</v>
      </c>
      <c r="H104" s="13">
        <v>0</v>
      </c>
      <c r="I104" s="13">
        <v>0</v>
      </c>
      <c r="J104" s="13">
        <v>0</v>
      </c>
      <c r="K104" s="14" t="s">
        <v>45</v>
      </c>
      <c r="L104" s="145">
        <v>580728</v>
      </c>
      <c r="M104" s="145">
        <v>178969</v>
      </c>
      <c r="N104" s="143"/>
      <c r="O104" s="138">
        <v>40976</v>
      </c>
      <c r="P104" s="138" t="s">
        <v>215</v>
      </c>
      <c r="Q104" s="135"/>
    </row>
    <row r="105" spans="1:17" ht="19.5" customHeight="1">
      <c r="A105" s="134" t="s">
        <v>231</v>
      </c>
      <c r="B105" s="134" t="s">
        <v>404</v>
      </c>
      <c r="C105" s="134"/>
      <c r="D105" s="134" t="s">
        <v>175</v>
      </c>
      <c r="E105" s="134" t="s">
        <v>121</v>
      </c>
      <c r="F105" s="144" t="s">
        <v>46</v>
      </c>
      <c r="G105" s="134">
        <v>0</v>
      </c>
      <c r="H105" s="13">
        <v>0</v>
      </c>
      <c r="I105" s="13">
        <v>0</v>
      </c>
      <c r="J105" s="13">
        <v>0</v>
      </c>
      <c r="K105" s="14" t="s">
        <v>45</v>
      </c>
      <c r="L105" s="145">
        <v>814027</v>
      </c>
      <c r="M105" s="145">
        <v>412268</v>
      </c>
      <c r="N105" s="143"/>
      <c r="O105" s="138">
        <v>42618</v>
      </c>
      <c r="P105" s="138">
        <v>43100</v>
      </c>
      <c r="Q105" s="101"/>
    </row>
    <row r="106" spans="1:17" ht="19.5" customHeight="1">
      <c r="A106" s="134" t="s">
        <v>408</v>
      </c>
      <c r="B106" s="134" t="s">
        <v>409</v>
      </c>
      <c r="C106" s="134"/>
      <c r="D106" s="134" t="s">
        <v>410</v>
      </c>
      <c r="E106" s="134" t="s">
        <v>211</v>
      </c>
      <c r="F106" s="144" t="s">
        <v>46</v>
      </c>
      <c r="G106" s="134">
        <v>0</v>
      </c>
      <c r="H106" s="13">
        <v>0</v>
      </c>
      <c r="I106" s="13">
        <v>0</v>
      </c>
      <c r="J106" s="13">
        <v>0</v>
      </c>
      <c r="K106" s="14" t="s">
        <v>45</v>
      </c>
      <c r="L106" s="145">
        <v>938355</v>
      </c>
      <c r="M106" s="145">
        <v>0</v>
      </c>
      <c r="N106" s="143"/>
      <c r="O106" s="138">
        <v>42719</v>
      </c>
      <c r="P106" s="138">
        <v>43100</v>
      </c>
      <c r="Q106" s="101"/>
    </row>
    <row r="107" spans="1:17" ht="19.5" customHeight="1">
      <c r="A107" s="134" t="s">
        <v>183</v>
      </c>
      <c r="B107" s="134" t="s">
        <v>184</v>
      </c>
      <c r="C107" s="134"/>
      <c r="D107" s="134" t="s">
        <v>121</v>
      </c>
      <c r="E107" s="134" t="s">
        <v>121</v>
      </c>
      <c r="F107" s="144" t="s">
        <v>46</v>
      </c>
      <c r="G107" s="134">
        <v>0</v>
      </c>
      <c r="H107" s="13">
        <v>0</v>
      </c>
      <c r="I107" s="13">
        <v>0</v>
      </c>
      <c r="J107" s="13">
        <v>0</v>
      </c>
      <c r="K107" s="14" t="s">
        <v>45</v>
      </c>
      <c r="L107" s="145">
        <v>772480</v>
      </c>
      <c r="M107" s="145">
        <v>370721</v>
      </c>
      <c r="N107" s="143"/>
      <c r="O107" s="138">
        <v>40917</v>
      </c>
      <c r="P107" s="138" t="s">
        <v>215</v>
      </c>
      <c r="Q107" s="101"/>
    </row>
    <row r="108" spans="1:17" ht="19.5" customHeight="1">
      <c r="A108" s="134" t="s">
        <v>130</v>
      </c>
      <c r="B108" s="134" t="s">
        <v>411</v>
      </c>
      <c r="C108" s="134"/>
      <c r="D108" s="134" t="s">
        <v>175</v>
      </c>
      <c r="E108" s="134" t="s">
        <v>121</v>
      </c>
      <c r="F108" s="144" t="s">
        <v>46</v>
      </c>
      <c r="G108" s="134">
        <v>0</v>
      </c>
      <c r="H108" s="13">
        <v>0</v>
      </c>
      <c r="I108" s="13">
        <v>0</v>
      </c>
      <c r="J108" s="13">
        <v>0</v>
      </c>
      <c r="K108" s="14" t="s">
        <v>45</v>
      </c>
      <c r="L108" s="145">
        <v>468269</v>
      </c>
      <c r="M108" s="145">
        <v>78968</v>
      </c>
      <c r="N108" s="143"/>
      <c r="O108" s="138">
        <v>42723</v>
      </c>
      <c r="P108" s="138">
        <v>43100</v>
      </c>
      <c r="Q108" s="101"/>
    </row>
    <row r="109" spans="1:17" ht="19.5" customHeight="1">
      <c r="A109" s="134" t="s">
        <v>429</v>
      </c>
      <c r="B109" s="134" t="s">
        <v>430</v>
      </c>
      <c r="C109" s="134"/>
      <c r="D109" s="134" t="s">
        <v>175</v>
      </c>
      <c r="E109" s="134" t="s">
        <v>431</v>
      </c>
      <c r="F109" s="144" t="s">
        <v>46</v>
      </c>
      <c r="G109" s="134">
        <v>0</v>
      </c>
      <c r="H109" s="13">
        <v>0</v>
      </c>
      <c r="I109" s="13">
        <v>0</v>
      </c>
      <c r="J109" s="13">
        <v>0</v>
      </c>
      <c r="K109" s="14" t="s">
        <v>45</v>
      </c>
      <c r="L109" s="145">
        <v>0</v>
      </c>
      <c r="M109" s="145">
        <v>0</v>
      </c>
      <c r="N109" s="143"/>
      <c r="O109" s="138">
        <v>42740</v>
      </c>
      <c r="P109" s="138">
        <v>43100</v>
      </c>
      <c r="Q109" s="101"/>
    </row>
    <row r="110" spans="1:17" ht="19.5" customHeight="1">
      <c r="A110" s="134" t="s">
        <v>453</v>
      </c>
      <c r="B110" s="134" t="s">
        <v>172</v>
      </c>
      <c r="C110" s="134"/>
      <c r="D110" s="134" t="s">
        <v>175</v>
      </c>
      <c r="E110" s="134" t="s">
        <v>431</v>
      </c>
      <c r="F110" s="144" t="s">
        <v>46</v>
      </c>
      <c r="G110" s="134">
        <v>0</v>
      </c>
      <c r="H110" s="13">
        <v>0</v>
      </c>
      <c r="I110" s="13">
        <v>0</v>
      </c>
      <c r="J110" s="13">
        <v>0</v>
      </c>
      <c r="K110" s="14" t="s">
        <v>45</v>
      </c>
      <c r="L110" s="145">
        <v>580728</v>
      </c>
      <c r="M110" s="145">
        <v>178969</v>
      </c>
      <c r="N110" s="143"/>
      <c r="O110" s="138">
        <v>42768</v>
      </c>
      <c r="P110" s="138">
        <v>43100</v>
      </c>
      <c r="Q110" s="101"/>
    </row>
    <row r="111" spans="1:17" ht="19.5" customHeight="1">
      <c r="A111" s="134" t="s">
        <v>511</v>
      </c>
      <c r="B111" s="134" t="s">
        <v>512</v>
      </c>
      <c r="C111" s="134"/>
      <c r="D111" s="134" t="s">
        <v>175</v>
      </c>
      <c r="E111" s="134" t="s">
        <v>431</v>
      </c>
      <c r="F111" s="144" t="s">
        <v>46</v>
      </c>
      <c r="G111" s="134">
        <v>0</v>
      </c>
      <c r="H111" s="13">
        <v>0</v>
      </c>
      <c r="I111" s="13">
        <v>0</v>
      </c>
      <c r="J111" s="13">
        <v>0</v>
      </c>
      <c r="K111" s="14" t="s">
        <v>45</v>
      </c>
      <c r="L111" s="145">
        <v>555161</v>
      </c>
      <c r="M111" s="145">
        <v>153402</v>
      </c>
      <c r="N111" s="143"/>
      <c r="O111" s="138">
        <v>42872</v>
      </c>
      <c r="P111" s="138">
        <v>43100</v>
      </c>
      <c r="Q111" s="101"/>
    </row>
    <row r="112" spans="1:17" ht="19.5" customHeight="1">
      <c r="A112" s="134" t="s">
        <v>516</v>
      </c>
      <c r="B112" s="134" t="s">
        <v>200</v>
      </c>
      <c r="C112" s="134"/>
      <c r="D112" s="134" t="s">
        <v>175</v>
      </c>
      <c r="E112" s="134" t="s">
        <v>517</v>
      </c>
      <c r="F112" s="144" t="s">
        <v>46</v>
      </c>
      <c r="G112" s="134">
        <v>0</v>
      </c>
      <c r="H112" s="13">
        <v>0</v>
      </c>
      <c r="I112" s="13">
        <v>0</v>
      </c>
      <c r="J112" s="13">
        <v>0</v>
      </c>
      <c r="K112" s="14" t="s">
        <v>45</v>
      </c>
      <c r="L112" s="145">
        <v>660000</v>
      </c>
      <c r="M112" s="145">
        <v>0</v>
      </c>
      <c r="N112" s="143"/>
      <c r="O112" s="138">
        <v>42887</v>
      </c>
      <c r="P112" s="138">
        <v>43100</v>
      </c>
      <c r="Q112" s="101"/>
    </row>
    <row r="113" spans="1:17" ht="19.5" customHeight="1">
      <c r="A113" s="134" t="s">
        <v>530</v>
      </c>
      <c r="B113" s="134" t="s">
        <v>531</v>
      </c>
      <c r="C113" s="134"/>
      <c r="D113" s="134" t="s">
        <v>175</v>
      </c>
      <c r="E113" s="134" t="s">
        <v>121</v>
      </c>
      <c r="F113" s="144" t="s">
        <v>46</v>
      </c>
      <c r="G113" s="134">
        <v>0</v>
      </c>
      <c r="H113" s="13">
        <v>0</v>
      </c>
      <c r="I113" s="13">
        <v>0</v>
      </c>
      <c r="J113" s="13">
        <v>0</v>
      </c>
      <c r="K113" s="14" t="s">
        <v>45</v>
      </c>
      <c r="L113" s="145">
        <v>442181</v>
      </c>
      <c r="M113" s="145">
        <v>100550</v>
      </c>
      <c r="N113" s="143"/>
      <c r="O113" s="138">
        <v>42917</v>
      </c>
      <c r="P113" s="138">
        <v>43100</v>
      </c>
      <c r="Q113" s="101"/>
    </row>
    <row r="114" spans="1:17" ht="19.5" customHeight="1">
      <c r="A114" s="134" t="s">
        <v>532</v>
      </c>
      <c r="B114" s="134" t="s">
        <v>375</v>
      </c>
      <c r="C114" s="134"/>
      <c r="D114" s="134" t="s">
        <v>175</v>
      </c>
      <c r="E114" s="134" t="s">
        <v>121</v>
      </c>
      <c r="F114" s="144" t="s">
        <v>46</v>
      </c>
      <c r="G114" s="134">
        <v>0</v>
      </c>
      <c r="H114" s="13">
        <v>0</v>
      </c>
      <c r="I114" s="13">
        <v>0</v>
      </c>
      <c r="J114" s="13">
        <v>0</v>
      </c>
      <c r="K114" s="14" t="s">
        <v>45</v>
      </c>
      <c r="L114" s="145">
        <v>431311</v>
      </c>
      <c r="M114" s="145">
        <v>89680</v>
      </c>
      <c r="N114" s="143"/>
      <c r="O114" s="138">
        <v>42917</v>
      </c>
      <c r="P114" s="138">
        <v>43100</v>
      </c>
      <c r="Q114" s="101"/>
    </row>
    <row r="115" spans="1:17" ht="19.5" customHeight="1">
      <c r="A115" s="134" t="s">
        <v>533</v>
      </c>
      <c r="B115" s="134" t="s">
        <v>179</v>
      </c>
      <c r="C115" s="134"/>
      <c r="D115" s="134" t="s">
        <v>175</v>
      </c>
      <c r="E115" s="134" t="s">
        <v>121</v>
      </c>
      <c r="F115" s="144" t="s">
        <v>46</v>
      </c>
      <c r="G115" s="134">
        <v>0</v>
      </c>
      <c r="H115" s="13">
        <v>0</v>
      </c>
      <c r="I115" s="13">
        <v>0</v>
      </c>
      <c r="J115" s="13">
        <v>0</v>
      </c>
      <c r="K115" s="14" t="s">
        <v>45</v>
      </c>
      <c r="L115" s="145">
        <v>406438</v>
      </c>
      <c r="M115" s="145">
        <v>21438</v>
      </c>
      <c r="N115" s="143"/>
      <c r="O115" s="138">
        <v>42917</v>
      </c>
      <c r="P115" s="138">
        <v>43100</v>
      </c>
      <c r="Q115" s="101"/>
    </row>
    <row r="116" spans="1:17" ht="19.5" customHeight="1">
      <c r="A116" s="134" t="s">
        <v>534</v>
      </c>
      <c r="B116" s="134" t="s">
        <v>535</v>
      </c>
      <c r="C116" s="134"/>
      <c r="D116" s="134" t="s">
        <v>175</v>
      </c>
      <c r="E116" s="134" t="s">
        <v>121</v>
      </c>
      <c r="F116" s="144" t="s">
        <v>46</v>
      </c>
      <c r="G116" s="134">
        <v>0</v>
      </c>
      <c r="H116" s="13">
        <v>0</v>
      </c>
      <c r="I116" s="13">
        <v>0</v>
      </c>
      <c r="J116" s="13">
        <v>0</v>
      </c>
      <c r="K116" s="14" t="s">
        <v>45</v>
      </c>
      <c r="L116" s="145">
        <v>550000</v>
      </c>
      <c r="M116" s="145">
        <v>0</v>
      </c>
      <c r="N116" s="143"/>
      <c r="O116" s="138">
        <v>42921</v>
      </c>
      <c r="P116" s="138">
        <v>43100</v>
      </c>
      <c r="Q116" s="101"/>
    </row>
    <row r="117" spans="1:17" ht="19.5" customHeight="1">
      <c r="A117" s="134" t="s">
        <v>536</v>
      </c>
      <c r="B117" s="134" t="s">
        <v>537</v>
      </c>
      <c r="C117" s="143"/>
      <c r="D117" s="134" t="s">
        <v>175</v>
      </c>
      <c r="E117" s="134" t="s">
        <v>121</v>
      </c>
      <c r="F117" s="144" t="s">
        <v>46</v>
      </c>
      <c r="G117" s="134">
        <v>0</v>
      </c>
      <c r="H117" s="13">
        <v>0</v>
      </c>
      <c r="I117" s="13">
        <v>0</v>
      </c>
      <c r="J117" s="13">
        <v>0</v>
      </c>
      <c r="K117" s="14" t="s">
        <v>45</v>
      </c>
      <c r="L117" s="145">
        <v>467689</v>
      </c>
      <c r="M117" s="145">
        <v>82689</v>
      </c>
      <c r="N117" s="143"/>
      <c r="O117" s="138">
        <v>42917</v>
      </c>
      <c r="P117" s="138">
        <v>43100</v>
      </c>
      <c r="Q117" s="101"/>
    </row>
    <row r="118" spans="1:17" ht="19.5" customHeight="1">
      <c r="A118" s="134" t="s">
        <v>538</v>
      </c>
      <c r="B118" s="134" t="s">
        <v>477</v>
      </c>
      <c r="C118" s="134"/>
      <c r="D118" s="134" t="s">
        <v>175</v>
      </c>
      <c r="E118" s="134" t="s">
        <v>539</v>
      </c>
      <c r="F118" s="144" t="s">
        <v>46</v>
      </c>
      <c r="G118" s="134">
        <v>0</v>
      </c>
      <c r="H118" s="13">
        <v>0</v>
      </c>
      <c r="I118" s="13">
        <v>0</v>
      </c>
      <c r="J118" s="13">
        <v>0</v>
      </c>
      <c r="K118" s="14" t="s">
        <v>45</v>
      </c>
      <c r="L118" s="145">
        <v>581000</v>
      </c>
      <c r="M118" s="145">
        <v>0</v>
      </c>
      <c r="N118" s="143"/>
      <c r="O118" s="138">
        <v>42917</v>
      </c>
      <c r="P118" s="138">
        <v>43100</v>
      </c>
      <c r="Q118" s="101"/>
    </row>
    <row r="119" spans="1:17" ht="19.5" customHeight="1">
      <c r="A119" s="134" t="s">
        <v>540</v>
      </c>
      <c r="B119" s="134" t="s">
        <v>66</v>
      </c>
      <c r="C119" s="134"/>
      <c r="D119" s="134" t="s">
        <v>175</v>
      </c>
      <c r="E119" s="134" t="s">
        <v>121</v>
      </c>
      <c r="F119" s="144" t="s">
        <v>46</v>
      </c>
      <c r="G119" s="134">
        <v>0</v>
      </c>
      <c r="H119" s="13">
        <v>0</v>
      </c>
      <c r="I119" s="13">
        <v>0</v>
      </c>
      <c r="J119" s="13">
        <v>0</v>
      </c>
      <c r="K119" s="14" t="s">
        <v>45</v>
      </c>
      <c r="L119" s="145">
        <v>722997</v>
      </c>
      <c r="M119" s="145">
        <v>272997</v>
      </c>
      <c r="N119" s="143"/>
      <c r="O119" s="138">
        <v>42917</v>
      </c>
      <c r="P119" s="138">
        <v>43100</v>
      </c>
      <c r="Q119" s="101"/>
    </row>
    <row r="120" spans="1:17" ht="19.5" customHeight="1">
      <c r="A120" s="134" t="s">
        <v>541</v>
      </c>
      <c r="B120" s="134" t="s">
        <v>542</v>
      </c>
      <c r="C120" s="134"/>
      <c r="D120" s="134" t="s">
        <v>175</v>
      </c>
      <c r="E120" s="134" t="s">
        <v>88</v>
      </c>
      <c r="F120" s="144" t="s">
        <v>46</v>
      </c>
      <c r="G120" s="134">
        <v>0</v>
      </c>
      <c r="H120" s="13">
        <v>0</v>
      </c>
      <c r="I120" s="13">
        <v>0</v>
      </c>
      <c r="J120" s="13">
        <v>0</v>
      </c>
      <c r="K120" s="14" t="s">
        <v>45</v>
      </c>
      <c r="L120" s="145">
        <v>384000</v>
      </c>
      <c r="M120" s="145">
        <v>0</v>
      </c>
      <c r="N120" s="143"/>
      <c r="O120" s="138">
        <v>42917</v>
      </c>
      <c r="P120" s="138">
        <v>43100</v>
      </c>
      <c r="Q120" s="101"/>
    </row>
    <row r="121" spans="1:17" ht="19.5" customHeight="1">
      <c r="A121" s="134" t="s">
        <v>543</v>
      </c>
      <c r="B121" s="134" t="s">
        <v>264</v>
      </c>
      <c r="C121" s="134"/>
      <c r="D121" s="134" t="s">
        <v>544</v>
      </c>
      <c r="E121" s="134" t="s">
        <v>544</v>
      </c>
      <c r="F121" s="144" t="s">
        <v>46</v>
      </c>
      <c r="G121" s="134">
        <v>0</v>
      </c>
      <c r="H121" s="13">
        <v>0</v>
      </c>
      <c r="I121" s="13">
        <v>0</v>
      </c>
      <c r="J121" s="13">
        <v>0</v>
      </c>
      <c r="K121" s="14" t="s">
        <v>45</v>
      </c>
      <c r="L121" s="145">
        <v>755162</v>
      </c>
      <c r="M121" s="145">
        <v>0</v>
      </c>
      <c r="N121" s="143"/>
      <c r="O121" s="138">
        <v>42913</v>
      </c>
      <c r="P121" s="138">
        <v>43100</v>
      </c>
      <c r="Q121" s="101"/>
    </row>
    <row r="122" spans="1:17" ht="19.5" customHeight="1">
      <c r="A122" s="134" t="s">
        <v>545</v>
      </c>
      <c r="B122" s="134" t="s">
        <v>546</v>
      </c>
      <c r="C122" s="134"/>
      <c r="D122" s="134" t="s">
        <v>175</v>
      </c>
      <c r="E122" s="134" t="s">
        <v>547</v>
      </c>
      <c r="F122" s="144" t="s">
        <v>46</v>
      </c>
      <c r="G122" s="134">
        <v>0</v>
      </c>
      <c r="H122" s="13">
        <v>0</v>
      </c>
      <c r="I122" s="13">
        <v>0</v>
      </c>
      <c r="J122" s="13">
        <v>0</v>
      </c>
      <c r="K122" s="14" t="s">
        <v>45</v>
      </c>
      <c r="L122" s="145">
        <v>580645</v>
      </c>
      <c r="M122" s="145">
        <v>0</v>
      </c>
      <c r="N122" s="143"/>
      <c r="O122" s="138">
        <v>42919</v>
      </c>
      <c r="P122" s="138">
        <v>43100</v>
      </c>
      <c r="Q122" s="101"/>
    </row>
    <row r="123" spans="1:17" ht="19.5" customHeight="1">
      <c r="A123" s="142" t="s">
        <v>548</v>
      </c>
      <c r="B123" s="142" t="s">
        <v>549</v>
      </c>
      <c r="C123" s="143"/>
      <c r="D123" s="148" t="s">
        <v>260</v>
      </c>
      <c r="E123" s="148" t="s">
        <v>433</v>
      </c>
      <c r="F123" s="144" t="s">
        <v>46</v>
      </c>
      <c r="G123" s="134">
        <v>0</v>
      </c>
      <c r="H123" s="13">
        <v>0</v>
      </c>
      <c r="I123" s="13">
        <v>0</v>
      </c>
      <c r="J123" s="13">
        <v>0</v>
      </c>
      <c r="K123" s="14" t="s">
        <v>45</v>
      </c>
      <c r="L123" s="145">
        <v>810000</v>
      </c>
      <c r="M123" s="145">
        <v>0</v>
      </c>
      <c r="N123" s="145"/>
      <c r="O123" s="138">
        <v>42891</v>
      </c>
      <c r="P123" s="138">
        <v>43100</v>
      </c>
      <c r="Q123" s="101" t="s">
        <v>383</v>
      </c>
    </row>
    <row r="124" spans="1:17" ht="19.5" customHeight="1">
      <c r="A124" s="134" t="s">
        <v>499</v>
      </c>
      <c r="B124" s="134" t="s">
        <v>500</v>
      </c>
      <c r="C124" s="134"/>
      <c r="D124" s="142" t="s">
        <v>164</v>
      </c>
      <c r="E124" s="142" t="s">
        <v>392</v>
      </c>
      <c r="F124" s="144" t="s">
        <v>46</v>
      </c>
      <c r="G124" s="134">
        <v>0</v>
      </c>
      <c r="H124" s="13">
        <v>0</v>
      </c>
      <c r="I124" s="13">
        <v>0</v>
      </c>
      <c r="J124" s="13">
        <v>0</v>
      </c>
      <c r="K124" s="14" t="s">
        <v>45</v>
      </c>
      <c r="L124" s="145">
        <v>402959</v>
      </c>
      <c r="M124" s="145">
        <v>0</v>
      </c>
      <c r="N124" s="145"/>
      <c r="O124" s="138">
        <v>40798</v>
      </c>
      <c r="P124" s="138">
        <v>43100</v>
      </c>
      <c r="Q124" s="101" t="s">
        <v>383</v>
      </c>
    </row>
    <row r="125" spans="1:17" ht="19.5" customHeight="1">
      <c r="A125" s="134" t="s">
        <v>498</v>
      </c>
      <c r="B125" s="134" t="s">
        <v>393</v>
      </c>
      <c r="C125" s="134"/>
      <c r="D125" s="142" t="s">
        <v>164</v>
      </c>
      <c r="E125" s="142" t="s">
        <v>392</v>
      </c>
      <c r="F125" s="144" t="s">
        <v>46</v>
      </c>
      <c r="G125" s="134">
        <v>0</v>
      </c>
      <c r="H125" s="13">
        <v>0</v>
      </c>
      <c r="I125" s="13">
        <v>0</v>
      </c>
      <c r="J125" s="13">
        <v>0</v>
      </c>
      <c r="K125" s="14" t="s">
        <v>45</v>
      </c>
      <c r="L125" s="145">
        <v>372959</v>
      </c>
      <c r="M125" s="145">
        <v>0</v>
      </c>
      <c r="N125" s="145"/>
      <c r="O125" s="138">
        <v>41715</v>
      </c>
      <c r="P125" s="138">
        <v>43100</v>
      </c>
      <c r="Q125" s="101" t="s">
        <v>383</v>
      </c>
    </row>
    <row r="126" spans="1:17" ht="19.5" customHeight="1">
      <c r="A126" s="134" t="s">
        <v>394</v>
      </c>
      <c r="B126" s="134" t="s">
        <v>395</v>
      </c>
      <c r="C126" s="134"/>
      <c r="D126" s="142" t="s">
        <v>164</v>
      </c>
      <c r="E126" s="142" t="s">
        <v>392</v>
      </c>
      <c r="F126" s="144" t="s">
        <v>46</v>
      </c>
      <c r="G126" s="134">
        <v>0</v>
      </c>
      <c r="H126" s="13">
        <v>0</v>
      </c>
      <c r="I126" s="13">
        <v>0</v>
      </c>
      <c r="J126" s="13">
        <v>0</v>
      </c>
      <c r="K126" s="14" t="s">
        <v>45</v>
      </c>
      <c r="L126" s="145">
        <v>409138</v>
      </c>
      <c r="M126" s="145">
        <v>16179</v>
      </c>
      <c r="N126" s="145"/>
      <c r="O126" s="138">
        <v>40973</v>
      </c>
      <c r="P126" s="138">
        <v>43100</v>
      </c>
      <c r="Q126" s="101" t="s">
        <v>383</v>
      </c>
    </row>
    <row r="127" spans="1:17" ht="19.5" customHeight="1">
      <c r="A127" s="134" t="s">
        <v>396</v>
      </c>
      <c r="B127" s="134" t="s">
        <v>90</v>
      </c>
      <c r="C127" s="134"/>
      <c r="D127" s="142" t="s">
        <v>164</v>
      </c>
      <c r="E127" s="142" t="s">
        <v>392</v>
      </c>
      <c r="F127" s="144" t="s">
        <v>46</v>
      </c>
      <c r="G127" s="134">
        <v>0</v>
      </c>
      <c r="H127" s="13">
        <v>0</v>
      </c>
      <c r="I127" s="13">
        <v>0</v>
      </c>
      <c r="J127" s="13">
        <v>0</v>
      </c>
      <c r="K127" s="14" t="s">
        <v>45</v>
      </c>
      <c r="L127" s="145">
        <v>372959</v>
      </c>
      <c r="M127" s="145">
        <v>0</v>
      </c>
      <c r="N127" s="145"/>
      <c r="O127" s="138">
        <v>41725</v>
      </c>
      <c r="P127" s="138">
        <v>43100</v>
      </c>
      <c r="Q127" s="101" t="s">
        <v>383</v>
      </c>
    </row>
    <row r="128" spans="1:17" ht="19.5" customHeight="1">
      <c r="A128" s="134" t="s">
        <v>135</v>
      </c>
      <c r="B128" s="134" t="s">
        <v>136</v>
      </c>
      <c r="C128" s="134"/>
      <c r="D128" s="134" t="s">
        <v>137</v>
      </c>
      <c r="E128" s="134" t="s">
        <v>138</v>
      </c>
      <c r="F128" s="144" t="s">
        <v>46</v>
      </c>
      <c r="G128" s="134">
        <v>0</v>
      </c>
      <c r="H128" s="13">
        <v>0</v>
      </c>
      <c r="I128" s="13">
        <v>0</v>
      </c>
      <c r="J128" s="13">
        <v>0</v>
      </c>
      <c r="K128" s="14" t="s">
        <v>45</v>
      </c>
      <c r="L128" s="145">
        <v>453741</v>
      </c>
      <c r="M128" s="145">
        <v>0</v>
      </c>
      <c r="N128" s="145"/>
      <c r="O128" s="138">
        <v>41456</v>
      </c>
      <c r="P128" s="138" t="s">
        <v>215</v>
      </c>
      <c r="Q128" s="101" t="s">
        <v>383</v>
      </c>
    </row>
  </sheetData>
  <sheetProtection/>
  <printOptions/>
  <pageMargins left="0.75" right="0.75" top="1" bottom="1" header="0" footer="0"/>
  <pageSetup horizontalDpi="600" verticalDpi="600" orientation="landscape" paperSize="5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J19"/>
  <sheetViews>
    <sheetView tabSelected="1" zoomScale="80" zoomScaleNormal="80" zoomScalePageLayoutView="0" workbookViewId="0" topLeftCell="A1">
      <selection activeCell="D11" sqref="D11"/>
    </sheetView>
  </sheetViews>
  <sheetFormatPr defaultColWidth="11.421875" defaultRowHeight="19.5" customHeight="1"/>
  <cols>
    <col min="1" max="1" width="6.8515625" style="1" customWidth="1"/>
    <col min="2" max="2" width="13.57421875" style="1" customWidth="1"/>
    <col min="3" max="4" width="18.7109375" style="113" customWidth="1"/>
    <col min="5" max="7" width="18.7109375" style="1" customWidth="1"/>
    <col min="8" max="8" width="13.57421875" style="25" customWidth="1"/>
    <col min="9" max="16" width="13.57421875" style="1" customWidth="1"/>
    <col min="17" max="16384" width="11.421875" style="1" customWidth="1"/>
  </cols>
  <sheetData>
    <row r="1" ht="19.5" customHeight="1" thickBot="1"/>
    <row r="2" spans="2:8" s="24" customFormat="1" ht="38.25" customHeight="1" thickBot="1">
      <c r="B2" s="35"/>
      <c r="C2" s="123"/>
      <c r="D2" s="124" t="s">
        <v>439</v>
      </c>
      <c r="E2" s="33"/>
      <c r="F2" s="33"/>
      <c r="G2" s="34"/>
      <c r="H2" s="54"/>
    </row>
    <row r="3" spans="2:8" s="46" customFormat="1" ht="38.25" customHeight="1" thickBot="1">
      <c r="B3" s="55" t="s">
        <v>2</v>
      </c>
      <c r="C3" s="125" t="s">
        <v>3</v>
      </c>
      <c r="D3" s="125" t="s">
        <v>4</v>
      </c>
      <c r="E3" s="105" t="s">
        <v>5</v>
      </c>
      <c r="F3" s="105" t="s">
        <v>6</v>
      </c>
      <c r="G3" s="56" t="s">
        <v>7</v>
      </c>
      <c r="H3" s="57"/>
    </row>
    <row r="4" spans="2:10" ht="19.5" customHeight="1" thickBot="1">
      <c r="B4" s="104" t="s">
        <v>8</v>
      </c>
      <c r="C4" s="126">
        <v>2049</v>
      </c>
      <c r="D4" s="126">
        <v>8243928</v>
      </c>
      <c r="E4" s="101"/>
      <c r="F4" s="101"/>
      <c r="G4" s="67" t="s">
        <v>9</v>
      </c>
      <c r="H4" s="26"/>
      <c r="I4" s="26"/>
      <c r="J4" s="26"/>
    </row>
    <row r="5" spans="2:10" ht="19.5" customHeight="1">
      <c r="B5" s="58" t="s">
        <v>10</v>
      </c>
      <c r="C5" s="127">
        <v>3124</v>
      </c>
      <c r="D5" s="128">
        <v>12352122</v>
      </c>
      <c r="E5" s="32"/>
      <c r="F5" s="32"/>
      <c r="G5" s="67" t="s">
        <v>9</v>
      </c>
      <c r="H5" s="26"/>
      <c r="I5" s="26"/>
      <c r="J5" s="26"/>
    </row>
    <row r="6" spans="2:10" ht="19.5" customHeight="1">
      <c r="B6" s="59" t="s">
        <v>11</v>
      </c>
      <c r="C6" s="129">
        <v>1868</v>
      </c>
      <c r="D6" s="122">
        <v>7615623</v>
      </c>
      <c r="E6" s="11"/>
      <c r="F6" s="11"/>
      <c r="G6" s="67" t="s">
        <v>9</v>
      </c>
      <c r="H6" s="26"/>
      <c r="I6" s="26"/>
      <c r="J6" s="26"/>
    </row>
    <row r="7" spans="2:10" ht="19.5" customHeight="1">
      <c r="B7" s="59" t="s">
        <v>12</v>
      </c>
      <c r="C7" s="129">
        <v>1557</v>
      </c>
      <c r="D7" s="122">
        <v>5799051</v>
      </c>
      <c r="E7" s="11"/>
      <c r="F7" s="11"/>
      <c r="G7" s="67" t="s">
        <v>9</v>
      </c>
      <c r="H7" s="26"/>
      <c r="I7" s="26"/>
      <c r="J7" s="26"/>
    </row>
    <row r="8" spans="2:10" ht="19.5" customHeight="1">
      <c r="B8" s="59" t="s">
        <v>13</v>
      </c>
      <c r="C8" s="122">
        <v>1972</v>
      </c>
      <c r="D8" s="122">
        <v>7455872</v>
      </c>
      <c r="E8" s="11"/>
      <c r="F8" s="11"/>
      <c r="G8" s="67" t="s">
        <v>9</v>
      </c>
      <c r="H8" s="26"/>
      <c r="I8" s="26"/>
      <c r="J8" s="26"/>
    </row>
    <row r="9" spans="2:10" ht="19.5" customHeight="1">
      <c r="B9" s="59" t="s">
        <v>14</v>
      </c>
      <c r="C9" s="134">
        <v>3148.5</v>
      </c>
      <c r="D9" s="145">
        <v>12593167</v>
      </c>
      <c r="E9" s="101"/>
      <c r="F9" s="11"/>
      <c r="G9" s="67" t="s">
        <v>9</v>
      </c>
      <c r="H9" s="26"/>
      <c r="I9" s="26"/>
      <c r="J9" s="26"/>
    </row>
    <row r="10" spans="2:10" ht="19.5" customHeight="1">
      <c r="B10" s="59" t="s">
        <v>15</v>
      </c>
      <c r="C10" s="122">
        <f>6+2287</f>
        <v>2293</v>
      </c>
      <c r="D10" s="122">
        <f>16179+8585370</f>
        <v>8601549</v>
      </c>
      <c r="E10" s="11"/>
      <c r="F10" s="11"/>
      <c r="G10" s="67" t="s">
        <v>9</v>
      </c>
      <c r="H10" s="26"/>
      <c r="I10" s="26"/>
      <c r="J10" s="26"/>
    </row>
    <row r="11" spans="2:10" ht="19.5" customHeight="1">
      <c r="B11" s="59" t="s">
        <v>16</v>
      </c>
      <c r="C11" s="122"/>
      <c r="D11" s="122"/>
      <c r="E11" s="11"/>
      <c r="F11" s="11"/>
      <c r="G11" s="67" t="s">
        <v>9</v>
      </c>
      <c r="H11" s="26"/>
      <c r="I11" s="26"/>
      <c r="J11" s="26"/>
    </row>
    <row r="12" spans="2:10" ht="19.5" customHeight="1">
      <c r="B12" s="59" t="s">
        <v>17</v>
      </c>
      <c r="C12" s="129"/>
      <c r="D12" s="122"/>
      <c r="E12" s="11"/>
      <c r="F12" s="11"/>
      <c r="G12" s="67" t="s">
        <v>9</v>
      </c>
      <c r="H12" s="26"/>
      <c r="I12" s="26"/>
      <c r="J12" s="26"/>
    </row>
    <row r="13" spans="2:10" ht="19.5" customHeight="1">
      <c r="B13" s="59" t="s">
        <v>18</v>
      </c>
      <c r="C13" s="129"/>
      <c r="D13" s="122"/>
      <c r="E13" s="11"/>
      <c r="F13" s="11"/>
      <c r="G13" s="67" t="s">
        <v>9</v>
      </c>
      <c r="H13" s="26"/>
      <c r="I13" s="10"/>
      <c r="J13" s="10"/>
    </row>
    <row r="14" spans="2:10" ht="19.5" customHeight="1">
      <c r="B14" s="59" t="s">
        <v>19</v>
      </c>
      <c r="C14" s="129"/>
      <c r="D14" s="122"/>
      <c r="E14" s="11"/>
      <c r="F14" s="11"/>
      <c r="G14" s="67" t="s">
        <v>9</v>
      </c>
      <c r="H14" s="26"/>
      <c r="I14" s="10"/>
      <c r="J14" s="10"/>
    </row>
    <row r="15" spans="2:10" ht="19.5" customHeight="1" thickBot="1">
      <c r="B15" s="60" t="s">
        <v>20</v>
      </c>
      <c r="C15" s="130"/>
      <c r="D15" s="131"/>
      <c r="E15" s="12"/>
      <c r="F15" s="12"/>
      <c r="G15" s="68" t="s">
        <v>9</v>
      </c>
      <c r="H15" s="26"/>
      <c r="I15" s="10"/>
      <c r="J15" s="10"/>
    </row>
    <row r="16" spans="2:10" ht="19.5" customHeight="1">
      <c r="B16" s="10"/>
      <c r="C16" s="121"/>
      <c r="D16" s="121"/>
      <c r="E16" s="10"/>
      <c r="F16" s="10"/>
      <c r="G16" s="10"/>
      <c r="H16" s="26"/>
      <c r="I16" s="10"/>
      <c r="J16" s="10"/>
    </row>
    <row r="18" spans="4:5" ht="19.5" customHeight="1">
      <c r="D18" s="132"/>
      <c r="E18" s="103"/>
    </row>
    <row r="19" spans="4:5" ht="19.5" customHeight="1">
      <c r="D19" s="112"/>
      <c r="E19" s="98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I.Municipalidad de la Pintana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Servicios Informaticos</dc:creator>
  <cp:keywords/>
  <dc:description/>
  <cp:lastModifiedBy>Angelica Gutierrez</cp:lastModifiedBy>
  <cp:lastPrinted>2013-07-04T14:56:55Z</cp:lastPrinted>
  <dcterms:created xsi:type="dcterms:W3CDTF">2011-06-20T19:55:27Z</dcterms:created>
  <dcterms:modified xsi:type="dcterms:W3CDTF">2017-10-20T14:07:31Z</dcterms:modified>
  <cp:category/>
  <cp:version/>
  <cp:contentType/>
  <cp:contentStatus/>
</cp:coreProperties>
</file>